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vBp2wmtVvsuRUcK-TA9hWhViRscnlPGP\Academy for Integrated Arts\01 Accounting Schedules\FY 24\2023 08\"/>
    </mc:Choice>
  </mc:AlternateContent>
  <xr:revisionPtr revIDLastSave="0" documentId="13_ncr:1_{860D3BB3-4916-43A1-A85A-0328F53AEA5D}" xr6:coauthVersionLast="47" xr6:coauthVersionMax="47" xr10:uidLastSave="{00000000-0000-0000-0000-000000000000}"/>
  <bookViews>
    <workbookView xWindow="-110" yWindow="-110" windowWidth="19420" windowHeight="10420" firstSheet="1" activeTab="1" xr2:uid="{B5968B94-1667-4BC9-A7C4-4123F99FB550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<sst xmlns="http://schemas.openxmlformats.org/spreadsheetml/2006/main" count="662" uniqueCount="331">
  <si>
    <t>Dashboard</t>
  </si>
  <si>
    <t>Academy for Integrated Arts</t>
  </si>
  <si>
    <t>July 2023 through August 2023</t>
  </si>
  <si>
    <t>Key Performance Indicators</t>
  </si>
  <si>
    <t>Good</t>
  </si>
  <si>
    <t>Neutral</t>
  </si>
  <si>
    <t>Bad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</si>
  <si>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</si>
  <si>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</si>
  <si>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</si>
  <si>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</si>
  <si>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</si>
  <si>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</si>
  <si>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</si>
  <si>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</si>
  <si>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</si>
  <si>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</si>
  <si>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</si>
  <si>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</si>
  <si>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</si>
  <si>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</si>
  <si>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</si>
  <si>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</si>
  <si>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</si>
  <si>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</si>
  <si>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</si>
  <si>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</si>
  <si>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</si>
  <si>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</si>
  <si>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</si>
  <si>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</si>
  <si>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</si>
  <si>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</si>
  <si>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</si>
  <si>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</si>
  <si>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</si>
  <si>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</si>
  <si>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</si>
  <si>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</si>
  <si>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</si>
  <si>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</si>
  <si>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</si>
  <si>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</si>
  <si>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</si>
  <si>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</si>
  <si>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</si>
  <si>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</si>
  <si>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</si>
  <si>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</si>
  <si>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</si>
  <si>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</si>
  <si>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</si>
  <si>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</si>
  <si>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</si>
  <si>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</si>
  <si>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</si>
  <si>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</si>
  <si>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</si>
  <si>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</si>
  <si>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</si>
  <si>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</si>
  <si>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</si>
  <si>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Total Local Revenue</t>
  </si>
  <si>
    <t>5311 · Basic Formula</t>
  </si>
  <si>
    <t>5312 · Transportation</t>
  </si>
  <si>
    <t>5319 · Classroom Trust Fund</t>
  </si>
  <si>
    <t>5333 · School Food Service</t>
  </si>
  <si>
    <t>Total State Revenue</t>
  </si>
  <si>
    <t>5412 · Medicaid</t>
  </si>
  <si>
    <t>5422 · ESSER III - ARP Elementary and Secondary Schools Emergency Relief Fund</t>
  </si>
  <si>
    <t>5423 · ESSER II  - CRRSA Elementary and Secondary School Emergency Relief Fund</t>
  </si>
  <si>
    <t>5441 · Idea</t>
  </si>
  <si>
    <t>5442 · Ecse</t>
  </si>
  <si>
    <t>5443 · Arp Idea Ecse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</si>
  <si>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</si>
  <si>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</si>
  <si>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</si>
  <si>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</si>
  <si>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</si>
  <si>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5465 · Title II</t>
  </si>
  <si>
    <t>Total Federal Revenue</t>
  </si>
  <si>
    <t>5192 · Donations</t>
  </si>
  <si>
    <t>Total Private Grants and Donations</t>
  </si>
  <si>
    <t>5181 · BAC</t>
  </si>
  <si>
    <t>5198 · Miscellaneous Revenue</t>
  </si>
  <si>
    <t>Total Earned Fees</t>
  </si>
  <si>
    <t>1111-6111 · ES Instruction Cert FT</t>
  </si>
  <si>
    <t>1111-6131 · ES Instruction Supp Pay</t>
  </si>
  <si>
    <t>1111-6152 · ES Instruction Aides</t>
  </si>
  <si>
    <t>1111-6161 · ES Instruction NC PT</t>
  </si>
  <si>
    <t>1221-6111 · Special Education Cert FT</t>
  </si>
  <si>
    <t>1411-6131 · Student Activities Supp Pay</t>
  </si>
  <si>
    <t>2113-6111 · Social Work Cert Ft</t>
  </si>
  <si>
    <t>2113-6131 · Social Work Supp Pay</t>
  </si>
  <si>
    <t>2122-6111 · Counseling Cert Ft</t>
  </si>
  <si>
    <t>2122-6151 · Counseling NC FT</t>
  </si>
  <si>
    <t>2134-6111 · Nursing Cert Ft</t>
  </si>
  <si>
    <t>2134-6131 · Nursing Supp Pay</t>
  </si>
  <si>
    <t>2321-6112 · Exec Admin Cert Ft Admin</t>
  </si>
  <si>
    <t>2321-6131 · Exec Admin Supp Pay</t>
  </si>
  <si>
    <t>2329-6131 · Other Exec Admin Supp Pay</t>
  </si>
  <si>
    <t>2329-6151 · Other Exec Admin Nc Ft</t>
  </si>
  <si>
    <t>2329-6161 · Other Exec Admin Nc Pt</t>
  </si>
  <si>
    <t>2411-6112 · Building Admin Cert Ft Admin</t>
  </si>
  <si>
    <t>2511-6151 · Business Office NC FT</t>
  </si>
  <si>
    <t>2511-6161 · Business Office NC PT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</si>
  <si>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</si>
  <si>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</si>
  <si>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</si>
  <si>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</si>
  <si>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</si>
  <si>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</si>
  <si>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</si>
  <si>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1221-6211 · Special Education Cert PRS</t>
  </si>
  <si>
    <t>1221-6231 · Special Education Soc Sec</t>
  </si>
  <si>
    <t>1221-6232 · Special Education Medicare</t>
  </si>
  <si>
    <t>1221-6241 · Special Education Emp Ins</t>
  </si>
  <si>
    <t>1411-6231 · Student Activities Soc Sec</t>
  </si>
  <si>
    <t>1411-6232 · Student Activities Medicare</t>
  </si>
  <si>
    <t>2113-6211 · Social Work Cert PRS</t>
  </si>
  <si>
    <t>2113-6221 · Social Work Nc Prs</t>
  </si>
  <si>
    <t>2113-6231 · Social Work Soc Sec</t>
  </si>
  <si>
    <t>2113-6232 · Social Work Medicare</t>
  </si>
  <si>
    <t>2113-6241 · Social Work Emp Ins</t>
  </si>
  <si>
    <t>2122-6211 · Counseling Cert Prs</t>
  </si>
  <si>
    <t>2122-6221 · Counseling NC PRS</t>
  </si>
  <si>
    <t>2122-6231 · Counseling Soc Sec</t>
  </si>
  <si>
    <t>2122-6232 · Counseling Medicare</t>
  </si>
  <si>
    <t>2122-6241 · Counseling Emp Ins</t>
  </si>
  <si>
    <t>2134-6211 · Nursing Cert Prs</t>
  </si>
  <si>
    <t>2134-6231 · Nursing Soc Sec</t>
  </si>
  <si>
    <t>2134-6232 · Nursing Medicare</t>
  </si>
  <si>
    <t>2134-6241 · Nursing Emp Ins</t>
  </si>
  <si>
    <t>2321-6211 · Exec Admin Cert Prs</t>
  </si>
  <si>
    <t>2321-6231 · Exec Admin Soc Sec</t>
  </si>
  <si>
    <t>2321-6232 · Exec Admin Medicare</t>
  </si>
  <si>
    <t>2321-6241 · Exec Admin Emp Ins</t>
  </si>
  <si>
    <t>2321-6261 · Exec Admin WC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</si>
  <si>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</si>
  <si>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</si>
  <si>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</si>
  <si>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</si>
  <si>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</si>
  <si>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</si>
  <si>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</si>
  <si>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</si>
  <si>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</si>
  <si>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</si>
  <si>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</si>
  <si>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</si>
  <si>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</si>
  <si>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</si>
  <si>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</si>
  <si>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</si>
  <si>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</si>
  <si>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</si>
  <si>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2642-6391 · Recruitment</t>
  </si>
  <si>
    <t>2642-6411 · Recruitment Supplies</t>
  </si>
  <si>
    <t>Total Staff-Related Costs</t>
  </si>
  <si>
    <t>2542-6333 · Facilities Rent</t>
  </si>
  <si>
    <t>Total Rent</t>
  </si>
  <si>
    <t>2542-6316 · Facilities Data Process</t>
  </si>
  <si>
    <t>2542-6319 · Facilities Prof Serv</t>
  </si>
  <si>
    <t>2542-6331 · Facilities Janitorial</t>
  </si>
  <si>
    <t>2542-6332 · Facilities Rep &amp; Mait</t>
  </si>
  <si>
    <t>2542-6335 · Facilities Water/sewer</t>
  </si>
  <si>
    <t>2542-6336 · Facilities Trash Remov</t>
  </si>
  <si>
    <t>2542-6338 · Facilities Tech Rental</t>
  </si>
  <si>
    <t>2542-6339 · Facilities Oth Prop Serv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</si>
  <si>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</si>
  <si>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</si>
  <si>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</si>
  <si>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</si>
  <si>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</si>
  <si>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2546-6319 · Security Svcs Prof Serv</t>
  </si>
  <si>
    <t>Total Occupancy Service</t>
  </si>
  <si>
    <t>1111-6319 · ES Instruction Prof Serv</t>
  </si>
  <si>
    <t>1111-6411 · ES Instruction Supplies</t>
  </si>
  <si>
    <t>1111-6412 · ES Instruction Tech Supplies</t>
  </si>
  <si>
    <t>1111-6431 · Es Instruct Textbooks</t>
  </si>
  <si>
    <t xml:space="preserve">1111-6543 · ES Instruction Tech Equipment   </t>
  </si>
  <si>
    <t>1221-6319 · Special Education Prof Serv</t>
  </si>
  <si>
    <t>1221-6411 · Special Education Supplies</t>
  </si>
  <si>
    <t>1411-6319 · Student Activities Prof Serv</t>
  </si>
  <si>
    <t>1411-6411 · Student Activities Supplies</t>
  </si>
  <si>
    <t>1411-6471 · Food Supplies</t>
  </si>
  <si>
    <t>1421-6411 · Student Athletics Supplies</t>
  </si>
  <si>
    <t>1933-6319 · Tuition for Sped Pri - Prof Serv</t>
  </si>
  <si>
    <t>2113-6319 · Social Work Prof Serv</t>
  </si>
  <si>
    <t>2132-6319 · Other Prof/technical Services</t>
  </si>
  <si>
    <t>2134-6411 · Nursing Supplies</t>
  </si>
  <si>
    <t>2142-6319 · Psychological Testing Prof Serv</t>
  </si>
  <si>
    <t>2152-6319 · Speech Pathology Prof Serv</t>
  </si>
  <si>
    <t>2162-6319 · OT Services Prof Serv</t>
  </si>
  <si>
    <t>2222-6441 · Library Books</t>
  </si>
  <si>
    <t>2491-6411 · Other School Administration Support Services Supplies</t>
  </si>
  <si>
    <t>3511-6319 · Early Childhood Program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</si>
  <si>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</si>
  <si>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</si>
  <si>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</si>
  <si>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</si>
  <si>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2562-6411 · Food Preparation Supplies</t>
  </si>
  <si>
    <t>2563-6471 · Food Supplies</t>
  </si>
  <si>
    <t>Total Student Expense, Food</t>
  </si>
  <si>
    <t>2114-6319 · Student Support Services Prof Serv</t>
  </si>
  <si>
    <t>2114-6412 · Technology Supplies</t>
  </si>
  <si>
    <t>2311-6315 · Board Audit</t>
  </si>
  <si>
    <t>2311-6317 · Board Legal</t>
  </si>
  <si>
    <t>2311-6319 · Board Prof Serv</t>
  </si>
  <si>
    <t>2321-6316 · Exec Admin Data Process</t>
  </si>
  <si>
    <t>2321-6319 · Exec Admin Prof Serv</t>
  </si>
  <si>
    <t>2321-6352 · Exec Admin Liability Insurance</t>
  </si>
  <si>
    <t>2321-6411 · Exec Admin Supplies</t>
  </si>
  <si>
    <t>2322-6411 · Community Services Supplies</t>
  </si>
  <si>
    <t>2329-6319 · Other Exec Admin Prof Serv</t>
  </si>
  <si>
    <t>2329-6411 · Other Exec Admin Supplies</t>
  </si>
  <si>
    <t>2331-6319 · It Admin Prof Serv</t>
  </si>
  <si>
    <t>2331-6352 · IT Admin Liability Insurance</t>
  </si>
  <si>
    <t>2411-6411 · Building Admin Supplies</t>
  </si>
  <si>
    <t>2511-6319 · Business Office Prof Serv</t>
  </si>
  <si>
    <t>2511-6334 · Business Office Equip Rent</t>
  </si>
  <si>
    <t>2511-6411 · Business Office Supplies</t>
  </si>
  <si>
    <t>2525-6319 · Financial Accounting Services Prof Serv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</si>
  <si>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</si>
  <si>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</si>
  <si>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</si>
  <si>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</si>
  <si>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Total Transportation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</si>
  <si>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</si>
  <si>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</si>
  <si>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</si>
  <si>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</si>
  <si>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</si>
  <si>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2162 · Tax Sheltered Annuity Payable</t>
  </si>
  <si>
    <t>2163 · Other Insurance Payable</t>
  </si>
  <si>
    <t>2164 · Colonial Life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</si>
  <si>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</si>
  <si>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</si>
  <si>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</si>
  <si>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</si>
  <si>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</si>
  <si>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</si>
  <si>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</si>
  <si>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</si>
  <si>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</si>
  <si>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</si>
  <si>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</si>
  <si>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</si>
  <si>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</si>
  <si>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</si>
  <si>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</si>
  <si>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</si>
  <si>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</si>
  <si>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</si>
  <si>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</si>
  <si>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</si>
  <si>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</si>
  <si>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</si>
  <si>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</si>
  <si>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</si>
  <si>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</si>
  <si>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</si>
  <si>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</si>
  <si>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</si>
  <si>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</si>
  <si>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</si>
  <si>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</si>
  <si>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</si>
  <si>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1113 · Anybill</t>
  </si>
  <si>
    <t>1115 · Community First</t>
  </si>
  <si>
    <t>1117 · Security Bank - Sweep Account</t>
  </si>
  <si>
    <t>1118 · Morgan Stanley</t>
  </si>
  <si>
    <t>1132 · Petty Cash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</si>
  <si>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</si>
  <si>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</si>
  <si>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</si>
  <si>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</si>
  <si>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</si>
  <si>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</si>
  <si>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</si>
  <si>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</si>
  <si>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</si>
  <si>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</si>
  <si>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</si>
  <si>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</si>
  <si>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</si>
  <si>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</si>
  <si>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</si>
  <si>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</si>
  <si>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</si>
  <si>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August 31, 2023</t>
  </si>
  <si>
    <t>Per-Pupil Funding Detail (Not including ESY, Supplemental)</t>
  </si>
  <si>
    <t>School Type:</t>
  </si>
  <si>
    <t>Revenue Drivers</t>
  </si>
  <si>
    <t xml:space="preserve">As of </t>
  </si>
  <si>
    <t>Enrollment</t>
  </si>
  <si>
    <t>SpEd Students</t>
  </si>
  <si>
    <t>YTD Attendance %</t>
  </si>
  <si>
    <t>Recent DESE Pmt</t>
  </si>
  <si>
    <t>Budgeted</t>
  </si>
  <si>
    <t>FWADA</t>
  </si>
  <si>
    <t>MAX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</si>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</sst>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_);_(* \(#,##0.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Calibri"/>
      <family val="2"/>
      <scheme val="minor"/>
    </font>
    <font>
      <sz val="8"/>
      <color theme="4" tint="-0.249977111117893"/>
      <name val="Arial"/>
      <family val="2"/>
    </font>
    <font>
      <b/>
      <sz val="8"/>
      <color theme="0" tint="-0.499984740745262"/>
      <name val="Arial"/>
      <family val="2"/>
    </font>
    <font>
      <i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3" xfId="0" applyFont="1" applyFill="1" applyBorder="1"/>
    <xf numFmtId="0" fontId="20" fillId="5" borderId="14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14" xfId="0" applyFont="1" applyFill="1" applyBorder="1"/>
    <xf numFmtId="0" fontId="20" fillId="5" borderId="14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16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18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6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18" xfId="0" applyNumberFormat="1" applyFont="1" applyBorder="1"/>
    <xf numFmtId="3" fontId="8" fillId="6" borderId="7" xfId="0" applyNumberFormat="1" applyFont="1" applyFill="1" applyBorder="1" applyAlignment="1">
      <alignment horizontal="center"/>
    </xf>
    <xf numFmtId="3" fontId="20" fillId="5" borderId="20" xfId="0" applyNumberFormat="1" applyFont="1" applyFill="1" applyBorder="1" applyAlignment="1">
      <alignment horizontal="center"/>
    </xf>
    <xf numFmtId="3" fontId="20" fillId="5" borderId="14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1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2" xfId="0" applyFont="1" applyFill="1" applyBorder="1" applyAlignment="1">
      <alignment vertical="center"/>
    </xf>
    <xf numFmtId="38" fontId="6" fillId="5" borderId="22" xfId="0" applyNumberFormat="1" applyFont="1" applyFill="1" applyBorder="1" applyAlignment="1">
      <alignment vertical="center"/>
    </xf>
    <xf numFmtId="38" fontId="16" fillId="5" borderId="23" xfId="1" applyNumberFormat="1" applyFont="1" applyFill="1" applyBorder="1" applyAlignment="1">
      <alignment vertical="center"/>
    </xf>
    <xf numFmtId="38" fontId="16" fillId="5" borderId="22" xfId="1" applyNumberFormat="1" applyFont="1" applyFill="1" applyBorder="1" applyAlignment="1">
      <alignment vertical="center"/>
    </xf>
    <xf numFmtId="38" fontId="16" fillId="5" borderId="24" xfId="1" applyNumberFormat="1" applyFont="1" applyFill="1" applyBorder="1" applyAlignment="1">
      <alignment vertical="center"/>
    </xf>
    <xf numFmtId="38" fontId="17" fillId="5" borderId="25" xfId="1" applyNumberFormat="1" applyFont="1" applyFill="1" applyBorder="1" applyAlignment="1">
      <alignment vertical="center"/>
    </xf>
    <xf numFmtId="38" fontId="22" fillId="5" borderId="24" xfId="0" applyNumberFormat="1" applyFont="1" applyFill="1" applyBorder="1" applyAlignment="1">
      <alignment vertical="center"/>
    </xf>
    <xf numFmtId="38" fontId="7" fillId="5" borderId="24" xfId="0" applyNumberFormat="1" applyFont="1" applyFill="1" applyBorder="1" applyAlignment="1">
      <alignment vertical="center"/>
    </xf>
    <xf numFmtId="0" fontId="18" fillId="7" borderId="11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38" fontId="18" fillId="7" borderId="11" xfId="0" applyNumberFormat="1" applyFont="1" applyFill="1" applyBorder="1" applyAlignment="1">
      <alignment horizontal="center"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38" fontId="16" fillId="7" borderId="12" xfId="1" applyNumberFormat="1" applyFont="1" applyFill="1" applyBorder="1" applyAlignment="1">
      <alignment horizontal="center" vertical="center"/>
    </xf>
    <xf numFmtId="38" fontId="16" fillId="7" borderId="11" xfId="1" applyNumberFormat="1" applyFont="1" applyFill="1" applyBorder="1" applyAlignment="1">
      <alignment horizontal="center" vertical="center"/>
    </xf>
    <xf numFmtId="38" fontId="18" fillId="8" borderId="26" xfId="1" applyNumberFormat="1" applyFont="1" applyFill="1" applyBorder="1" applyAlignment="1">
      <alignment horizontal="center" vertical="center"/>
    </xf>
    <xf numFmtId="38" fontId="7" fillId="8" borderId="11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2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17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0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19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0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0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19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horizontal="center" vertical="center"/>
    </xf>
    <xf numFmtId="38" fontId="8" fillId="8" borderId="5" xfId="0" applyNumberFormat="1" applyFont="1" applyFill="1" applyBorder="1" applyAlignment="1">
      <alignment horizontal="center" vertical="center"/>
    </xf>
    <xf numFmtId="38" fontId="8" fillId="8" borderId="6" xfId="1" applyNumberFormat="1" applyFont="1" applyFill="1" applyBorder="1" applyAlignment="1">
      <alignment horizontal="center" vertical="center"/>
    </xf>
    <xf numFmtId="38" fontId="8" fillId="8" borderId="5" xfId="1" applyNumberFormat="1" applyFont="1" applyFill="1" applyBorder="1" applyAlignment="1">
      <alignment horizontal="center" vertical="center"/>
    </xf>
    <xf numFmtId="38" fontId="16" fillId="8" borderId="6" xfId="1" applyNumberFormat="1" applyFont="1" applyFill="1" applyBorder="1" applyAlignment="1">
      <alignment horizontal="center" vertical="center"/>
    </xf>
    <xf numFmtId="38" fontId="16" fillId="8" borderId="5" xfId="1" applyNumberFormat="1" applyFont="1" applyFill="1" applyBorder="1" applyAlignment="1">
      <alignment horizontal="center" vertical="center"/>
    </xf>
    <xf numFmtId="38" fontId="16" fillId="8" borderId="27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38" fontId="4" fillId="0" borderId="6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24" fillId="0" borderId="6" xfId="1" applyNumberFormat="1" applyFont="1" applyBorder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16" fillId="0" borderId="27" xfId="1" applyNumberFormat="1" applyFont="1" applyBorder="1" applyAlignment="1">
      <alignment vertical="center"/>
    </xf>
    <xf numFmtId="43" fontId="7" fillId="7" borderId="29" xfId="1" applyFont="1" applyFill="1" applyBorder="1" applyAlignment="1">
      <alignment horizontal="center" vertical="center"/>
    </xf>
    <xf numFmtId="38" fontId="25" fillId="0" borderId="7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1" xfId="1" applyNumberFormat="1" applyFont="1" applyBorder="1" applyAlignment="1">
      <alignment vertical="center"/>
    </xf>
    <xf numFmtId="38" fontId="25" fillId="9" borderId="21" xfId="1" applyNumberFormat="1" applyFont="1" applyFill="1" applyBorder="1" applyAlignment="1">
      <alignment vertical="center"/>
    </xf>
    <xf numFmtId="43" fontId="7" fillId="5" borderId="24" xfId="1" applyFont="1" applyFill="1" applyBorder="1" applyAlignment="1">
      <alignment horizontal="center" vertical="center"/>
    </xf>
    <xf numFmtId="43" fontId="20" fillId="5" borderId="28" xfId="1" applyFont="1" applyFill="1" applyBorder="1" applyAlignment="1">
      <alignment horizontal="center" vertical="center"/>
    </xf>
    <xf numFmtId="3" fontId="18" fillId="6" borderId="3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1" xfId="0" applyFont="1" applyFill="1" applyBorder="1" applyAlignment="1">
      <alignment horizontal="left"/>
    </xf>
    <xf numFmtId="0" fontId="18" fillId="6" borderId="31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16" fillId="0" borderId="0" xfId="1" applyNumberFormat="1" applyFont="1"/>
    <xf numFmtId="164" fontId="28" fillId="0" borderId="0" xfId="1" applyNumberFormat="1" applyFont="1"/>
    <xf numFmtId="0" fontId="29" fillId="0" borderId="0" xfId="0" applyFont="1"/>
    <xf numFmtId="14" fontId="4" fillId="10" borderId="32" xfId="0" applyNumberFormat="1" applyFont="1" applyFill="1" applyBorder="1"/>
    <xf numFmtId="0" fontId="4" fillId="10" borderId="32" xfId="0" applyFont="1" applyFill="1" applyBorder="1"/>
    <xf numFmtId="9" fontId="4" fillId="10" borderId="32" xfId="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33" xfId="0" applyFont="1" applyFill="1" applyBorder="1" applyAlignment="1">
      <alignment horizontal="right"/>
    </xf>
    <xf numFmtId="9" fontId="7" fillId="0" borderId="0" xfId="2" applyFont="1"/>
    <xf numFmtId="0" fontId="4" fillId="0" borderId="7" xfId="0" applyFont="1" applyBorder="1" applyAlignment="1">
      <alignment horizontal="right"/>
    </xf>
    <xf numFmtId="0" fontId="4" fillId="0" borderId="33" xfId="0" applyFont="1" applyBorder="1" applyAlignment="1">
      <alignment horizontal="right"/>
    </xf>
    <xf numFmtId="0" fontId="4" fillId="0" borderId="0" xfId="0" applyFont="1" applyAlignment="1">
      <alignment wrapText="1"/>
    </xf>
    <xf numFmtId="3" fontId="7" fillId="0" borderId="0" xfId="1" applyNumberFormat="1" applyFont="1"/>
    <xf numFmtId="9" fontId="7" fillId="0" borderId="34" xfId="2" applyFont="1" applyBorder="1"/>
    <xf numFmtId="166" fontId="30" fillId="3" borderId="0" xfId="1" applyNumberFormat="1" applyFont="1" applyFill="1" applyBorder="1"/>
    <xf numFmtId="166" fontId="30" fillId="3" borderId="7" xfId="1" applyNumberFormat="1" applyFont="1" applyFill="1" applyBorder="1"/>
    <xf numFmtId="166" fontId="31" fillId="0" borderId="33" xfId="1" applyNumberFormat="1" applyFont="1" applyFill="1" applyBorder="1"/>
    <xf numFmtId="10" fontId="4" fillId="0" borderId="0" xfId="0" applyNumberFormat="1" applyFont="1"/>
    <xf numFmtId="0" fontId="8" fillId="0" borderId="11" xfId="0" applyFont="1" applyBorder="1"/>
    <xf numFmtId="166" fontId="8" fillId="0" borderId="11" xfId="1" applyNumberFormat="1" applyFont="1" applyFill="1" applyBorder="1"/>
    <xf numFmtId="166" fontId="8" fillId="0" borderId="11" xfId="1" applyNumberFormat="1" applyFont="1" applyBorder="1"/>
    <xf numFmtId="166" fontId="8" fillId="0" borderId="29" xfId="1" applyNumberFormat="1" applyFont="1" applyBorder="1"/>
    <xf numFmtId="166" fontId="8" fillId="0" borderId="35" xfId="1" applyNumberFormat="1" applyFont="1" applyBorder="1"/>
    <xf numFmtId="9" fontId="18" fillId="0" borderId="30" xfId="2" applyFont="1" applyBorder="1"/>
    <xf numFmtId="0" fontId="8" fillId="0" borderId="36" xfId="0" applyFont="1" applyBorder="1"/>
    <xf numFmtId="166" fontId="8" fillId="0" borderId="5" xfId="1" applyNumberFormat="1" applyFont="1" applyFill="1" applyBorder="1"/>
    <xf numFmtId="166" fontId="8" fillId="0" borderId="36" xfId="1" applyNumberFormat="1" applyFont="1" applyFill="1" applyBorder="1"/>
    <xf numFmtId="166" fontId="8" fillId="0" borderId="37" xfId="1" applyNumberFormat="1" applyFont="1" applyFill="1" applyBorder="1"/>
    <xf numFmtId="9" fontId="7" fillId="0" borderId="38" xfId="2" applyFont="1" applyFill="1" applyBorder="1"/>
    <xf numFmtId="166" fontId="8" fillId="0" borderId="0" xfId="1" applyNumberFormat="1" applyFont="1" applyFill="1" applyBorder="1"/>
    <xf numFmtId="166" fontId="8" fillId="0" borderId="7" xfId="1" applyNumberFormat="1" applyFont="1" applyFill="1" applyBorder="1"/>
    <xf numFmtId="166" fontId="8" fillId="0" borderId="33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4" borderId="0" xfId="1" applyNumberFormat="1" applyFont="1" applyFill="1" applyBorder="1"/>
    <xf numFmtId="166" fontId="8" fillId="4" borderId="7" xfId="1" applyNumberFormat="1" applyFont="1" applyFill="1" applyBorder="1"/>
    <xf numFmtId="166" fontId="8" fillId="4" borderId="33" xfId="1" applyNumberFormat="1" applyFont="1" applyFill="1" applyBorder="1"/>
    <xf numFmtId="3" fontId="7" fillId="0" borderId="34" xfId="1" applyNumberFormat="1" applyFont="1" applyBorder="1"/>
    <xf numFmtId="9" fontId="30" fillId="3" borderId="0" xfId="2" applyFont="1" applyFill="1" applyBorder="1"/>
    <xf numFmtId="9" fontId="30" fillId="3" borderId="7" xfId="2" applyFont="1" applyFill="1" applyBorder="1"/>
    <xf numFmtId="9" fontId="31" fillId="0" borderId="33" xfId="2" applyFont="1" applyFill="1" applyBorder="1"/>
    <xf numFmtId="43" fontId="4" fillId="0" borderId="0" xfId="0" applyNumberFormat="1" applyFont="1"/>
    <xf numFmtId="10" fontId="30" fillId="3" borderId="0" xfId="2" applyNumberFormat="1" applyFont="1" applyFill="1" applyBorder="1"/>
    <xf numFmtId="10" fontId="30" fillId="3" borderId="7" xfId="2" applyNumberFormat="1" applyFont="1" applyFill="1" applyBorder="1"/>
    <xf numFmtId="10" fontId="7" fillId="0" borderId="34" xfId="1" applyNumberFormat="1" applyFont="1" applyBorder="1"/>
    <xf numFmtId="16" fontId="4" fillId="0" borderId="0" xfId="0" quotePrefix="1" applyNumberFormat="1" applyFont="1"/>
    <xf numFmtId="166" fontId="8" fillId="0" borderId="40" xfId="1" applyNumberFormat="1" applyFont="1" applyFill="1" applyBorder="1"/>
    <xf numFmtId="166" fontId="8" fillId="0" borderId="39" xfId="1" applyNumberFormat="1" applyFont="1" applyFill="1" applyBorder="1"/>
    <xf numFmtId="166" fontId="8" fillId="0" borderId="41" xfId="1" applyNumberFormat="1" applyFont="1" applyFill="1" applyBorder="1"/>
    <xf numFmtId="10" fontId="7" fillId="0" borderId="42" xfId="1" applyNumberFormat="1" applyFont="1" applyBorder="1"/>
    <xf numFmtId="166" fontId="8" fillId="7" borderId="11" xfId="1" applyNumberFormat="1" applyFont="1" applyFill="1" applyBorder="1"/>
    <xf numFmtId="166" fontId="8" fillId="7" borderId="0" xfId="1" applyNumberFormat="1" applyFont="1" applyFill="1"/>
    <xf numFmtId="166" fontId="8" fillId="7" borderId="7" xfId="1" applyNumberFormat="1" applyFont="1" applyFill="1" applyBorder="1"/>
    <xf numFmtId="166" fontId="8" fillId="7" borderId="0" xfId="1" applyNumberFormat="1" applyFont="1" applyFill="1" applyBorder="1"/>
    <xf numFmtId="166" fontId="8" fillId="7" borderId="33" xfId="1" applyNumberFormat="1" applyFont="1" applyFill="1" applyBorder="1"/>
    <xf numFmtId="10" fontId="7" fillId="0" borderId="0" xfId="1" applyNumberFormat="1" applyFont="1"/>
    <xf numFmtId="167" fontId="30" fillId="3" borderId="0" xfId="1" applyNumberFormat="1" applyFont="1" applyFill="1" applyBorder="1"/>
    <xf numFmtId="41" fontId="30" fillId="3" borderId="0" xfId="1" applyNumberFormat="1" applyFont="1" applyFill="1" applyBorder="1"/>
    <xf numFmtId="41" fontId="30" fillId="3" borderId="7" xfId="1" applyNumberFormat="1" applyFont="1" applyFill="1" applyBorder="1"/>
    <xf numFmtId="41" fontId="31" fillId="0" borderId="33" xfId="1" applyNumberFormat="1" applyFont="1" applyFill="1" applyBorder="1"/>
    <xf numFmtId="164" fontId="4" fillId="0" borderId="0" xfId="0" applyNumberFormat="1" applyFont="1" applyAlignment="1">
      <alignment horizontal="center"/>
    </xf>
    <xf numFmtId="41" fontId="30" fillId="3" borderId="32" xfId="1" applyNumberFormat="1" applyFont="1" applyFill="1" applyBorder="1"/>
    <xf numFmtId="41" fontId="31" fillId="0" borderId="32" xfId="1" applyNumberFormat="1" applyFont="1" applyFill="1" applyBorder="1"/>
    <xf numFmtId="0" fontId="32" fillId="0" borderId="0" xfId="0" applyFont="1"/>
    <xf numFmtId="43" fontId="8" fillId="0" borderId="0" xfId="1" applyFont="1"/>
    <xf numFmtId="41" fontId="8" fillId="0" borderId="32" xfId="1" applyNumberFormat="1" applyFont="1" applyBorder="1"/>
    <xf numFmtId="1" fontId="4" fillId="0" borderId="0" xfId="0" applyNumberFormat="1" applyFont="1"/>
    <xf numFmtId="1" fontId="4" fillId="0" borderId="7" xfId="0" applyNumberFormat="1" applyFont="1" applyBorder="1"/>
    <xf numFmtId="1" fontId="4" fillId="0" borderId="33" xfId="0" applyNumberFormat="1" applyFont="1" applyBorder="1"/>
    <xf numFmtId="10" fontId="4" fillId="0" borderId="0" xfId="2" applyNumberFormat="1" applyFont="1"/>
    <xf numFmtId="165" fontId="4" fillId="0" borderId="0" xfId="1" applyNumberFormat="1" applyFont="1" applyFill="1"/>
    <xf numFmtId="165" fontId="4" fillId="0" borderId="7" xfId="1" applyNumberFormat="1" applyFont="1" applyFill="1" applyBorder="1"/>
    <xf numFmtId="165" fontId="4" fillId="0" borderId="0" xfId="1" applyNumberFormat="1" applyFont="1" applyFill="1" applyBorder="1"/>
    <xf numFmtId="165" fontId="4" fillId="0" borderId="33" xfId="1" applyNumberFormat="1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Border="1"/>
    <xf numFmtId="0" fontId="4" fillId="4" borderId="7" xfId="0" applyFont="1" applyFill="1" applyBorder="1"/>
    <xf numFmtId="43" fontId="4" fillId="0" borderId="0" xfId="1" applyFont="1" applyFill="1" applyBorder="1"/>
    <xf numFmtId="43" fontId="4" fillId="0" borderId="7" xfId="1" applyFont="1" applyFill="1" applyBorder="1"/>
    <xf numFmtId="43" fontId="4" fillId="0" borderId="33" xfId="1" applyFont="1" applyFill="1" applyBorder="1"/>
    <xf numFmtId="2" fontId="4" fillId="0" borderId="0" xfId="0" applyNumberFormat="1" applyFont="1"/>
    <xf numFmtId="9" fontId="4" fillId="0" borderId="0" xfId="2" applyFont="1" applyFill="1" applyBorder="1"/>
    <xf numFmtId="0" fontId="4" fillId="0" borderId="39" xfId="0" applyFont="1" applyBorder="1" applyAlignment="1">
      <alignment horizontal="left" indent="2"/>
    </xf>
    <xf numFmtId="0" fontId="4" fillId="0" borderId="40" xfId="0" applyFont="1" applyBorder="1"/>
    <xf numFmtId="0" fontId="4" fillId="7" borderId="0" xfId="0" applyFont="1" applyFill="1"/>
    <xf numFmtId="41" fontId="4" fillId="0" borderId="0" xfId="1" applyNumberFormat="1" applyFont="1"/>
    <xf numFmtId="41" fontId="4" fillId="0" borderId="7" xfId="1" applyNumberFormat="1" applyFont="1" applyBorder="1"/>
    <xf numFmtId="41" fontId="4" fillId="0" borderId="0" xfId="1" applyNumberFormat="1" applyFont="1" applyBorder="1"/>
    <xf numFmtId="41" fontId="4" fillId="0" borderId="33" xfId="1" applyNumberFormat="1" applyFont="1" applyBorder="1"/>
    <xf numFmtId="41" fontId="4" fillId="0" borderId="41" xfId="1" applyNumberFormat="1" applyFont="1" applyBorder="1"/>
    <xf numFmtId="42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981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9525</xdr:colOff>
      <xdr:row>31</xdr:row>
      <xdr:rowOff>31750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99BB7C4-D729-29BC-EBF0-6D540DEC4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7429500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vBp2wmtVvsuRUcK-TA9hWhViRscnlPGP\Academy%20for%20Integrated%20Arts\01%20Accounting%20Schedules\FY%2024\2023%2008\2023%2008%20-%20AFIA%20-%20FRT24%20MO%20v4.xlsm" TargetMode="External"/><Relationship Id="rId1" Type="http://schemas.openxmlformats.org/officeDocument/2006/relationships/externalLinkPath" Target="2023%2008%20-%20AFIA%20-%20FRT24%20MO%20v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54109.754118932411</v>
          </cell>
        </row>
        <row r="66">
          <cell r="G66">
            <v>52468.603860143347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Academy for Integrated Arts</v>
          </cell>
        </row>
        <row r="8">
          <cell r="X8" t="str">
            <v>July 2023 through August 2023</v>
          </cell>
        </row>
        <row r="9">
          <cell r="X9" t="str">
            <v>As of August 31, 2023</v>
          </cell>
        </row>
        <row r="12">
          <cell r="X12">
            <v>45169</v>
          </cell>
        </row>
        <row r="13">
          <cell r="D13">
            <v>45108</v>
          </cell>
        </row>
        <row r="16">
          <cell r="X16">
            <v>45138</v>
          </cell>
        </row>
        <row r="17">
          <cell r="X17">
            <v>45169</v>
          </cell>
        </row>
        <row r="18">
          <cell r="X18">
            <v>45199</v>
          </cell>
        </row>
        <row r="19">
          <cell r="X19">
            <v>45230</v>
          </cell>
        </row>
        <row r="20">
          <cell r="X20">
            <v>45260</v>
          </cell>
        </row>
        <row r="21">
          <cell r="X21">
            <v>45291</v>
          </cell>
        </row>
        <row r="22">
          <cell r="X22">
            <v>45322</v>
          </cell>
        </row>
        <row r="23">
          <cell r="X23">
            <v>45351</v>
          </cell>
        </row>
        <row r="24">
          <cell r="X24">
            <v>45382</v>
          </cell>
        </row>
        <row r="25">
          <cell r="X25">
            <v>45412</v>
          </cell>
        </row>
        <row r="26">
          <cell r="X26">
            <v>45443</v>
          </cell>
        </row>
        <row r="27">
          <cell r="X27">
            <v>45473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4">
          <cell r="B24">
            <v>1655000.12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33263-02B3-43D9-AE0B-809D815F9D1D}">
  <sheetPr>
    <pageSetUpPr fitToPage="1"/>
  </sheetPr>
  <dimension ref="A1:O66"/>
  <sheetViews>
    <sheetView showGridLines="0" topLeftCell="A70" workbookViewId="0"/>
  </sheetViews>
  <sheetFormatPr defaultRowHeight="11.25" customHeight="1" x14ac:dyDescent="0.35"/>
  <cols>
    <col min="1" max="1" width="3.81640625" customWidth="1"/>
    <col min="2" max="2" width="14.26953125" customWidth="1"/>
    <col min="3" max="3" width="11" customWidth="1"/>
    <col min="4" max="4" width="11.54296875" customWidth="1"/>
    <col min="5" max="10" width="11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49" t="s">
        <v>7</v>
      </c>
      <c r="C10" s="2"/>
      <c r="D10" s="49" t="s">
        <v>8</v>
      </c>
      <c r="E10" s="2"/>
      <c r="F10" s="49" t="s">
        <v>9</v>
      </c>
      <c r="G10" s="2"/>
      <c r="H10" s="49" t="s">
        <v>10</v>
      </c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49" t="s">
        <v>11</v>
      </c>
      <c r="C11" s="2"/>
      <c r="D11" s="49" t="s">
        <v>12</v>
      </c>
      <c r="E11" s="2"/>
      <c r="F11" s="49" t="s">
        <v>11</v>
      </c>
      <c r="G11" s="2"/>
      <c r="H11" s="49" t="s">
        <v>13</v>
      </c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117.41957052865671</v>
      </c>
      <c r="C12" s="12"/>
      <c r="D12" s="13">
        <v>1.0091724389529879E-2</v>
      </c>
      <c r="E12" s="12"/>
      <c r="F12" s="14">
        <v>0.32464997244219901</v>
      </c>
      <c r="G12" s="12"/>
      <c r="H12" s="11">
        <v>0.54831097143834473</v>
      </c>
      <c r="I12" s="10"/>
      <c r="J12" s="2"/>
    </row>
    <row r="13" spans="1:15" ht="11.25" customHeight="1" x14ac:dyDescent="0.35">
      <c r="A13" s="2"/>
      <c r="B13" s="15" t="s">
        <v>14</v>
      </c>
      <c r="C13" s="16"/>
      <c r="D13" s="15" t="s">
        <v>15</v>
      </c>
      <c r="E13" s="16"/>
      <c r="F13" s="15" t="s">
        <v>16</v>
      </c>
      <c r="G13" s="2"/>
      <c r="H13" s="15" t="s">
        <v>17</v>
      </c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5">
      <c r="A35" s="5" t="s">
        <v>19</v>
      </c>
      <c r="B35" s="5"/>
      <c r="C35" s="5"/>
      <c r="D35" s="5"/>
      <c r="E35" s="17" t="s">
        <v>20</v>
      </c>
      <c r="F35" s="5"/>
      <c r="G35" s="5"/>
      <c r="H35" s="17" t="s">
        <v>21</v>
      </c>
      <c r="I35" s="5"/>
      <c r="J35" s="5"/>
      <c r="K35" s="2"/>
      <c r="L35" s="2"/>
      <c r="M35" s="2"/>
      <c r="N35" s="2"/>
      <c r="O35" s="2"/>
    </row>
    <row r="36" spans="1:15" ht="11.25" customHeight="1" x14ac:dyDescent="0.35">
      <c r="A36" s="18"/>
      <c r="B36" s="18"/>
      <c r="C36" s="18"/>
      <c r="D36" s="19" t="s">
        <v>22</v>
      </c>
      <c r="E36" s="19" t="s">
        <v>23</v>
      </c>
      <c r="F36" s="19" t="s">
        <v>24</v>
      </c>
      <c r="G36" s="20" t="s">
        <v>25</v>
      </c>
      <c r="H36" s="19" t="s">
        <v>23</v>
      </c>
      <c r="I36" s="19" t="s">
        <v>24</v>
      </c>
      <c r="J36" s="20" t="s">
        <v>26</v>
      </c>
      <c r="K36" s="2"/>
      <c r="L36" s="2"/>
      <c r="M36" s="2"/>
      <c r="N36" s="2"/>
      <c r="O36" s="2"/>
    </row>
    <row r="37" spans="1:15" ht="11.25" customHeight="1" x14ac:dyDescent="0.35">
      <c r="A37" s="21" t="s">
        <v>27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5">
      <c r="A38" s="2" t="s">
        <v>28</v>
      </c>
      <c r="B38" s="2"/>
      <c r="C38" s="2"/>
      <c r="D38" s="23">
        <v>80093.279999999999</v>
      </c>
      <c r="E38" s="23">
        <v>136689.26</v>
      </c>
      <c r="F38" s="24">
        <v>-56595.98000000001</v>
      </c>
      <c r="G38" s="25">
        <v>381349.47140625003</v>
      </c>
      <c r="H38" s="23">
        <v>381349.48</v>
      </c>
      <c r="I38" s="24">
        <v>-8.5937499534338713E-3</v>
      </c>
      <c r="J38" s="25">
        <v>301256.19140625</v>
      </c>
      <c r="K38" s="2"/>
      <c r="L38" s="2"/>
      <c r="M38" s="2"/>
      <c r="N38" s="2"/>
      <c r="O38" s="2"/>
    </row>
    <row r="39" spans="1:15" ht="11.25" customHeight="1" x14ac:dyDescent="0.35">
      <c r="A39" s="2" t="s">
        <v>29</v>
      </c>
      <c r="B39" s="2"/>
      <c r="C39" s="2"/>
      <c r="D39" s="23">
        <v>537806.5</v>
      </c>
      <c r="E39" s="23">
        <v>427261.52000000008</v>
      </c>
      <c r="F39" s="24">
        <v>110544.97999999992</v>
      </c>
      <c r="G39" s="25">
        <v>3125767.3829879761</v>
      </c>
      <c r="H39" s="23">
        <v>3125767.2899999996</v>
      </c>
      <c r="I39" s="24">
        <v>9.2987976502627134E-2</v>
      </c>
      <c r="J39" s="25">
        <v>2587960.8829879761</v>
      </c>
      <c r="K39" s="2"/>
      <c r="L39" s="2"/>
      <c r="M39" s="2"/>
      <c r="N39" s="2"/>
      <c r="O39" s="2"/>
    </row>
    <row r="40" spans="1:15" ht="11.25" customHeight="1" x14ac:dyDescent="0.35">
      <c r="A40" s="2" t="s">
        <v>30</v>
      </c>
      <c r="B40" s="2"/>
      <c r="C40" s="2"/>
      <c r="D40" s="23">
        <v>21781.09</v>
      </c>
      <c r="E40" s="23">
        <v>146922.36000000002</v>
      </c>
      <c r="F40" s="24">
        <v>-125141.27000000002</v>
      </c>
      <c r="G40" s="25">
        <v>1167986.0529211424</v>
      </c>
      <c r="H40" s="23">
        <v>1157923.07</v>
      </c>
      <c r="I40" s="24">
        <v>10062.982921142364</v>
      </c>
      <c r="J40" s="25">
        <v>1146204.9629211423</v>
      </c>
      <c r="K40" s="2"/>
      <c r="L40" s="2"/>
      <c r="M40" s="2"/>
      <c r="N40" s="2"/>
      <c r="O40" s="2"/>
    </row>
    <row r="41" spans="1:15" ht="11.25" customHeight="1" x14ac:dyDescent="0.35">
      <c r="A41" s="2" t="s">
        <v>31</v>
      </c>
      <c r="B41" s="2"/>
      <c r="C41" s="2"/>
      <c r="D41" s="23">
        <v>172890.01</v>
      </c>
      <c r="E41" s="23">
        <v>349467.1</v>
      </c>
      <c r="F41" s="24">
        <v>-176577.08999999997</v>
      </c>
      <c r="G41" s="25">
        <v>675000.01</v>
      </c>
      <c r="H41" s="23">
        <v>674999.98</v>
      </c>
      <c r="I41" s="24">
        <v>3.0000000027939677E-2</v>
      </c>
      <c r="J41" s="25">
        <v>502110</v>
      </c>
      <c r="K41" s="2"/>
      <c r="L41" s="2"/>
      <c r="M41" s="2"/>
      <c r="N41" s="2"/>
      <c r="O41" s="2"/>
    </row>
    <row r="42" spans="1:15" ht="11.25" customHeight="1" x14ac:dyDescent="0.35">
      <c r="A42" s="2" t="s">
        <v>32</v>
      </c>
      <c r="B42" s="2"/>
      <c r="C42" s="2"/>
      <c r="D42" s="23">
        <v>3927.16</v>
      </c>
      <c r="E42" s="23">
        <v>1294.0999999999999</v>
      </c>
      <c r="F42" s="24">
        <v>2633.06</v>
      </c>
      <c r="G42" s="25">
        <v>11691.760219726562</v>
      </c>
      <c r="H42" s="23">
        <v>7764.6</v>
      </c>
      <c r="I42" s="24">
        <v>3927.160219726562</v>
      </c>
      <c r="J42" s="25">
        <v>7764.6002197265625</v>
      </c>
      <c r="K42" s="2"/>
      <c r="L42" s="2"/>
      <c r="M42" s="2"/>
      <c r="N42" s="2"/>
      <c r="O42" s="2"/>
    </row>
    <row r="43" spans="1:15" ht="11.25" customHeight="1" x14ac:dyDescent="0.35">
      <c r="A43" s="26" t="s">
        <v>33</v>
      </c>
      <c r="B43" s="26"/>
      <c r="C43" s="26"/>
      <c r="D43" s="27">
        <v>816498.04</v>
      </c>
      <c r="E43" s="27">
        <v>1061634.3400000001</v>
      </c>
      <c r="F43" s="28">
        <v>-245136.30000000005</v>
      </c>
      <c r="G43" s="29">
        <v>5361794.6775350953</v>
      </c>
      <c r="H43" s="27">
        <v>5347804.42</v>
      </c>
      <c r="I43" s="28">
        <v>13990.257535095327</v>
      </c>
      <c r="J43" s="29">
        <v>4545296.6375350952</v>
      </c>
      <c r="K43" s="2"/>
      <c r="L43" s="2"/>
      <c r="M43" s="2"/>
      <c r="N43" s="2"/>
      <c r="O43" s="2"/>
    </row>
    <row r="44" spans="1:15" ht="11.25" customHeight="1" x14ac:dyDescent="0.3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5">
      <c r="A45" s="21" t="s">
        <v>34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5">
      <c r="A46" s="2" t="s">
        <v>35</v>
      </c>
      <c r="B46" s="2"/>
      <c r="C46" s="2"/>
      <c r="D46" s="23">
        <v>437637.23000000004</v>
      </c>
      <c r="E46" s="23">
        <v>445866.62000000005</v>
      </c>
      <c r="F46" s="24">
        <v>8229.390000000014</v>
      </c>
      <c r="G46" s="25">
        <v>2700661.662220459</v>
      </c>
      <c r="H46" s="23">
        <v>2675199.7200000002</v>
      </c>
      <c r="I46" s="24">
        <v>-25461.942220458761</v>
      </c>
      <c r="J46" s="25">
        <v>2263024.432220459</v>
      </c>
      <c r="K46" s="2"/>
      <c r="L46" s="2"/>
      <c r="M46" s="2"/>
      <c r="N46" s="2"/>
      <c r="O46" s="2"/>
    </row>
    <row r="47" spans="1:15" ht="11.25" customHeight="1" x14ac:dyDescent="0.35">
      <c r="A47" s="2" t="s">
        <v>36</v>
      </c>
      <c r="B47" s="2"/>
      <c r="C47" s="2"/>
      <c r="D47" s="23">
        <v>111765.94</v>
      </c>
      <c r="E47" s="23">
        <v>137732.20000000001</v>
      </c>
      <c r="F47" s="24">
        <v>25966.260000000009</v>
      </c>
      <c r="G47" s="25">
        <v>804869.08291666617</v>
      </c>
      <c r="H47" s="23">
        <v>826393.20000000019</v>
      </c>
      <c r="I47" s="24">
        <v>21524.117083334015</v>
      </c>
      <c r="J47" s="25">
        <v>693103.14291666611</v>
      </c>
      <c r="K47" s="2"/>
      <c r="L47" s="2"/>
      <c r="M47" s="2"/>
      <c r="N47" s="2"/>
      <c r="O47" s="2"/>
    </row>
    <row r="48" spans="1:15" ht="11.25" customHeight="1" x14ac:dyDescent="0.35">
      <c r="A48" s="2" t="s">
        <v>37</v>
      </c>
      <c r="B48" s="2"/>
      <c r="C48" s="2"/>
      <c r="D48" s="23">
        <v>17144.18</v>
      </c>
      <c r="E48" s="23">
        <v>18502.919999999998</v>
      </c>
      <c r="F48" s="24">
        <v>1358.739999999998</v>
      </c>
      <c r="G48" s="25">
        <v>111017.52228515624</v>
      </c>
      <c r="H48" s="23">
        <v>111017.51999999999</v>
      </c>
      <c r="I48" s="24">
        <v>-2.2851562534924597E-3</v>
      </c>
      <c r="J48" s="25">
        <v>93873.34228515625</v>
      </c>
      <c r="K48" s="2"/>
      <c r="L48" s="2"/>
      <c r="M48" s="2"/>
      <c r="N48" s="2"/>
      <c r="O48" s="2"/>
    </row>
    <row r="49" spans="1:15" ht="11.25" customHeight="1" x14ac:dyDescent="0.35">
      <c r="A49" s="2" t="s">
        <v>38</v>
      </c>
      <c r="B49" s="2"/>
      <c r="C49" s="2"/>
      <c r="D49" s="23">
        <v>25000</v>
      </c>
      <c r="E49" s="23">
        <v>25000</v>
      </c>
      <c r="F49" s="24">
        <v>0</v>
      </c>
      <c r="G49" s="25">
        <v>150000</v>
      </c>
      <c r="H49" s="23">
        <v>150000</v>
      </c>
      <c r="I49" s="24">
        <v>0</v>
      </c>
      <c r="J49" s="25">
        <v>125000</v>
      </c>
      <c r="K49" s="2"/>
      <c r="L49" s="2"/>
      <c r="M49" s="2"/>
      <c r="N49" s="2"/>
      <c r="O49" s="2"/>
    </row>
    <row r="50" spans="1:15" ht="11.25" customHeight="1" x14ac:dyDescent="0.35">
      <c r="A50" s="2" t="s">
        <v>39</v>
      </c>
      <c r="B50" s="2"/>
      <c r="C50" s="2"/>
      <c r="D50" s="23">
        <v>51183.66</v>
      </c>
      <c r="E50" s="23">
        <v>72060.34</v>
      </c>
      <c r="F50" s="24">
        <v>20876.679999999993</v>
      </c>
      <c r="G50" s="25">
        <v>432362.03955474851</v>
      </c>
      <c r="H50" s="23">
        <v>432362.04</v>
      </c>
      <c r="I50" s="24">
        <v>4.4525146950036287E-4</v>
      </c>
      <c r="J50" s="25">
        <v>381178.37955474854</v>
      </c>
      <c r="K50" s="2"/>
      <c r="L50" s="2"/>
      <c r="M50" s="2"/>
      <c r="N50" s="2"/>
      <c r="O50" s="2"/>
    </row>
    <row r="51" spans="1:15" ht="11.25" customHeight="1" x14ac:dyDescent="0.35">
      <c r="A51" s="2" t="s">
        <v>40</v>
      </c>
      <c r="B51" s="2"/>
      <c r="C51" s="2"/>
      <c r="D51" s="23">
        <v>32808.360000000008</v>
      </c>
      <c r="E51" s="23">
        <v>70245.560000000012</v>
      </c>
      <c r="F51" s="24">
        <v>37437.200000000004</v>
      </c>
      <c r="G51" s="25">
        <v>421473.35914169316</v>
      </c>
      <c r="H51" s="23">
        <v>421473.35999999993</v>
      </c>
      <c r="I51" s="24">
        <v>8.5830676835030317E-4</v>
      </c>
      <c r="J51" s="25">
        <v>388664.99914169317</v>
      </c>
      <c r="K51" s="2"/>
      <c r="L51" s="2"/>
      <c r="M51" s="2"/>
      <c r="N51" s="2"/>
      <c r="O51" s="2"/>
    </row>
    <row r="52" spans="1:15" ht="11.25" customHeight="1" x14ac:dyDescent="0.35">
      <c r="A52" s="2" t="s">
        <v>41</v>
      </c>
      <c r="B52" s="2"/>
      <c r="C52" s="2"/>
      <c r="D52" s="23">
        <v>0</v>
      </c>
      <c r="E52" s="23">
        <v>32183.34</v>
      </c>
      <c r="F52" s="24">
        <v>32183.34</v>
      </c>
      <c r="G52" s="25">
        <v>193100.03997802734</v>
      </c>
      <c r="H52" s="23">
        <v>193100.04</v>
      </c>
      <c r="I52" s="24">
        <v>2.1972664399072528E-5</v>
      </c>
      <c r="J52" s="25">
        <v>193100.03997802734</v>
      </c>
      <c r="K52" s="2"/>
      <c r="L52" s="2"/>
      <c r="M52" s="2"/>
      <c r="N52" s="2"/>
      <c r="O52" s="2"/>
    </row>
    <row r="53" spans="1:15" ht="11.25" customHeight="1" x14ac:dyDescent="0.35">
      <c r="A53" s="2" t="s">
        <v>42</v>
      </c>
      <c r="B53" s="2"/>
      <c r="C53" s="2"/>
      <c r="D53" s="23">
        <v>37485.770000000004</v>
      </c>
      <c r="E53" s="23">
        <v>37097.72</v>
      </c>
      <c r="F53" s="24">
        <v>-388.05000000000291</v>
      </c>
      <c r="G53" s="25">
        <v>225931.22979499816</v>
      </c>
      <c r="H53" s="23">
        <v>222586.31999999995</v>
      </c>
      <c r="I53" s="24">
        <v>-3344.9097949982097</v>
      </c>
      <c r="J53" s="25">
        <v>188445.45979499817</v>
      </c>
      <c r="K53" s="2"/>
      <c r="L53" s="2"/>
      <c r="M53" s="2"/>
      <c r="N53" s="2"/>
      <c r="O53" s="2"/>
    </row>
    <row r="54" spans="1:15" ht="11.25" customHeight="1" x14ac:dyDescent="0.35">
      <c r="A54" s="2" t="s">
        <v>43</v>
      </c>
      <c r="B54" s="2"/>
      <c r="C54" s="2"/>
      <c r="D54" s="23">
        <v>663.4</v>
      </c>
      <c r="E54" s="23">
        <v>44601.1</v>
      </c>
      <c r="F54" s="24">
        <v>43937.7</v>
      </c>
      <c r="G54" s="25">
        <v>268269.98752441409</v>
      </c>
      <c r="H54" s="23">
        <v>267606.59999999998</v>
      </c>
      <c r="I54" s="24">
        <v>-663.38752441410907</v>
      </c>
      <c r="J54" s="25">
        <v>267606.58752441406</v>
      </c>
      <c r="K54" s="2"/>
      <c r="L54" s="2"/>
      <c r="M54" s="2"/>
      <c r="N54" s="2"/>
      <c r="O54" s="2"/>
    </row>
    <row r="55" spans="1:15" ht="11.25" customHeight="1" x14ac:dyDescent="0.35">
      <c r="A55" s="33" t="s">
        <v>44</v>
      </c>
      <c r="B55" s="33"/>
      <c r="C55" s="33"/>
      <c r="D55" s="34">
        <v>713688.54000000015</v>
      </c>
      <c r="E55" s="34">
        <v>883289.8</v>
      </c>
      <c r="F55" s="35">
        <v>169601.25999999989</v>
      </c>
      <c r="G55" s="36">
        <v>5307684.9234161628</v>
      </c>
      <c r="H55" s="34">
        <v>5299738.8000000007</v>
      </c>
      <c r="I55" s="35">
        <v>-7946.123416162096</v>
      </c>
      <c r="J55" s="36">
        <v>4593996.3834161628</v>
      </c>
      <c r="K55" s="2"/>
      <c r="L55" s="2"/>
      <c r="M55" s="2"/>
      <c r="N55" s="2"/>
      <c r="O55" s="2"/>
    </row>
    <row r="56" spans="1:15" ht="11.25" customHeight="1" x14ac:dyDescent="0.35">
      <c r="A56" s="2" t="s">
        <v>45</v>
      </c>
      <c r="B56" s="2"/>
      <c r="C56" s="2"/>
      <c r="D56" s="23">
        <v>102809.49999999988</v>
      </c>
      <c r="E56" s="23">
        <v>178344.54000000004</v>
      </c>
      <c r="F56" s="24">
        <v>-75535.040000000154</v>
      </c>
      <c r="G56" s="25">
        <v>54109.754118932411</v>
      </c>
      <c r="H56" s="23">
        <v>48065.61999999918</v>
      </c>
      <c r="I56" s="24">
        <v>6044.1341189332306</v>
      </c>
      <c r="J56" s="25">
        <v>-48699.745881067589</v>
      </c>
      <c r="K56" s="2"/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5">
      <c r="A58" s="21" t="s">
        <v>46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5">
      <c r="A59" s="2" t="s">
        <v>47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48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35">
      <c r="A61" s="2" t="s">
        <v>49</v>
      </c>
      <c r="B61" s="2"/>
      <c r="C61" s="2"/>
      <c r="D61" s="23">
        <v>0</v>
      </c>
      <c r="E61" s="23">
        <v>0</v>
      </c>
      <c r="F61" s="24">
        <v>0</v>
      </c>
      <c r="G61" s="25">
        <v>0</v>
      </c>
      <c r="H61" s="23">
        <v>0</v>
      </c>
      <c r="I61" s="24">
        <v>0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5">
      <c r="A62" s="37" t="s">
        <v>50</v>
      </c>
      <c r="B62" s="37"/>
      <c r="C62" s="37"/>
      <c r="D62" s="38">
        <v>0</v>
      </c>
      <c r="E62" s="38">
        <v>0</v>
      </c>
      <c r="F62" s="39">
        <v>0</v>
      </c>
      <c r="G62" s="40">
        <v>0</v>
      </c>
      <c r="H62" s="38">
        <v>0</v>
      </c>
      <c r="I62" s="39">
        <v>0</v>
      </c>
      <c r="J62" s="40">
        <v>0</v>
      </c>
      <c r="K62" s="2"/>
      <c r="L62" s="2"/>
      <c r="M62" s="2"/>
      <c r="N62" s="2"/>
      <c r="O62" s="2"/>
    </row>
    <row r="63" spans="1:15" ht="11.25" customHeight="1" x14ac:dyDescent="0.35">
      <c r="A63" s="37" t="s">
        <v>51</v>
      </c>
      <c r="B63" s="37"/>
      <c r="C63" s="37"/>
      <c r="D63" s="38">
        <v>713688.54000000015</v>
      </c>
      <c r="E63" s="38">
        <v>883289.8</v>
      </c>
      <c r="F63" s="38">
        <v>169601.25999999989</v>
      </c>
      <c r="G63" s="40">
        <v>5307684.9234161628</v>
      </c>
      <c r="H63" s="38">
        <v>5299738.8000000007</v>
      </c>
      <c r="I63" s="38">
        <v>-7946.123416162096</v>
      </c>
      <c r="J63" s="40">
        <v>4593996.3834161628</v>
      </c>
      <c r="K63" s="2"/>
      <c r="L63" s="2"/>
      <c r="M63" s="2"/>
      <c r="N63" s="2"/>
      <c r="O63" s="2"/>
    </row>
    <row r="64" spans="1:15" ht="11.25" customHeight="1" x14ac:dyDescent="0.35">
      <c r="A64" s="41" t="s">
        <v>52</v>
      </c>
      <c r="B64" s="41"/>
      <c r="C64" s="41"/>
      <c r="D64" s="42">
        <v>102809.49999999988</v>
      </c>
      <c r="E64" s="42">
        <v>178344.54000000004</v>
      </c>
      <c r="F64" s="43">
        <v>-75535.040000000154</v>
      </c>
      <c r="G64" s="44">
        <v>54109.754118932411</v>
      </c>
      <c r="H64" s="42">
        <v>48065.61999999918</v>
      </c>
      <c r="I64" s="43">
        <v>6044.1341189332306</v>
      </c>
      <c r="J64" s="44">
        <v>-48699.745881067589</v>
      </c>
      <c r="K64" s="2"/>
      <c r="L64" s="2"/>
      <c r="M64" s="2"/>
      <c r="N64" s="2"/>
      <c r="O64" s="2"/>
    </row>
    <row r="65" spans="1:15" ht="11.25" customHeight="1" x14ac:dyDescent="0.35">
      <c r="A65" s="2" t="s">
        <v>53</v>
      </c>
      <c r="B65" s="2"/>
      <c r="C65" s="2"/>
      <c r="D65" s="23">
        <v>-7679.26</v>
      </c>
      <c r="E65" s="23">
        <v>0</v>
      </c>
      <c r="F65" s="24">
        <v>-7679.26</v>
      </c>
      <c r="G65" s="25">
        <v>-1641.1502587890623</v>
      </c>
      <c r="H65" s="23">
        <v>0</v>
      </c>
      <c r="I65" s="24">
        <v>-1641.1502587890623</v>
      </c>
      <c r="J65" s="25">
        <v>6038.1097412109375</v>
      </c>
      <c r="K65" s="2"/>
      <c r="L65" s="2"/>
      <c r="M65" s="2"/>
      <c r="N65" s="2"/>
      <c r="O65" s="2"/>
    </row>
    <row r="66" spans="1:15" ht="11.25" customHeight="1" x14ac:dyDescent="0.35">
      <c r="A66" s="46" t="s">
        <v>54</v>
      </c>
      <c r="B66" s="46"/>
      <c r="C66" s="46"/>
      <c r="D66" s="47">
        <v>95130.239999999889</v>
      </c>
      <c r="E66" s="47">
        <v>178344.54000000004</v>
      </c>
      <c r="F66" s="47">
        <v>-83214.300000000148</v>
      </c>
      <c r="G66" s="48">
        <v>52468.603860143347</v>
      </c>
      <c r="H66" s="47">
        <v>48065.61999999918</v>
      </c>
      <c r="I66" s="47">
        <v>4402.9838601441679</v>
      </c>
      <c r="J66" s="48">
        <v>-42661.636139856651</v>
      </c>
      <c r="K66" s="2"/>
      <c r="L66" s="2"/>
      <c r="M66" s="2"/>
      <c r="N66" s="2"/>
      <c r="O66" s="2"/>
    </row>
  </sheetData>
  <conditionalFormatting sqref="B12 D12 F12 H12">
    <cfRule type="expression" dxfId="980" priority="9">
      <formula>B$9="Good"</formula>
    </cfRule>
    <cfRule type="expression" dxfId="979" priority="10">
      <formula>B$9="Bad"</formula>
    </cfRule>
  </conditionalFormatting>
  <conditionalFormatting sqref="J12">
    <cfRule type="expression" dxfId="978" priority="7">
      <formula>J$9="Good"</formula>
    </cfRule>
    <cfRule type="expression" dxfId="977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{BA55768A-EDA7-4971-849B-14559E95549D}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{9748C92E-4F10-40BA-A3FC-BC3B0A89B3A4}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{96E158C8-175C-4869-977D-D678AE1B5E24}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{55A254F5-63C9-43F8-948D-58C9785EFAA8}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{A64A8E7B-169C-47EF-8EE2-7ABF1628EF88}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{38668FCC-FEC7-4538-951A-417DF9B99FE6}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55768A-EDA7-4971-849B-14559E9554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9748C92E-4F10-40BA-A3FC-BC3B0A89B3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96E158C8-175C-4869-977D-D678AE1B5E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55A254F5-63C9-43F8-948D-58C9785EFA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A64A8E7B-169C-47EF-8EE2-7ABF1628EF8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38668FCC-FEC7-4538-951A-417DF9B99F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67AA-3FF2-447D-A1AD-90E1B30CC8CC}">
  <sheetPr>
    <pageSetUpPr fitToPage="1"/>
  </sheetPr>
  <dimension ref="A1:M211"/>
  <sheetViews>
    <sheetView showGridLines="0" tabSelected="1" topLeftCell="A68" workbookViewId="0"/>
  </sheetViews>
  <sheetFormatPr defaultRowHeight="14.5" x14ac:dyDescent="0.35"/>
  <cols>
    <col min="1" max="3" width="1.1796875" customWidth="1"/>
    <col min="4" max="4" width="26.1796875" customWidth="1"/>
    <col min="5" max="5" width="8.08984375" customWidth="1"/>
    <col min="6" max="6" width="9.453125" customWidth="1"/>
    <col min="7" max="7" width="8.90625" customWidth="1"/>
    <col min="8" max="9" width="9.453125" customWidth="1"/>
    <col min="10" max="10" width="0" hidden="1" customWidth="1"/>
    <col min="11" max="11" width="25.26953125" customWidth="1"/>
    <col min="12" max="12" width="9.36328125" customWidth="1"/>
  </cols>
  <sheetData>
    <row r="1" spans="1:13" ht="19" customHeight="1" x14ac:dyDescent="0.5">
      <c r="A1" s="1" t="s">
        <v>55</v>
      </c>
      <c r="B1" s="50"/>
      <c r="C1" s="50"/>
      <c r="L1" s="78"/>
      <c r="M1" s="78"/>
    </row>
    <row r="2" spans="1:13" ht="14.5" customHeight="1" x14ac:dyDescent="0.35">
      <c r="A2" s="3" t="s">
        <v>1</v>
      </c>
      <c r="B2" s="51"/>
      <c r="C2" s="51"/>
      <c r="L2" s="78"/>
      <c r="M2" s="78"/>
    </row>
    <row r="3" spans="1:13" ht="14.5" customHeight="1" x14ac:dyDescent="0.35">
      <c r="A3" s="4" t="s">
        <v>2</v>
      </c>
      <c r="B3" s="52"/>
      <c r="C3" s="52"/>
      <c r="L3" s="78"/>
      <c r="M3" s="78"/>
    </row>
    <row r="4" spans="1:13" ht="13" customHeight="1" x14ac:dyDescent="0.35">
      <c r="A4" s="51"/>
      <c r="B4" s="51"/>
      <c r="C4" s="51"/>
      <c r="L4" s="78"/>
      <c r="M4" s="78"/>
    </row>
    <row r="5" spans="1:13" ht="13" customHeight="1" x14ac:dyDescent="0.35">
      <c r="A5" s="53"/>
      <c r="B5" s="53"/>
      <c r="C5" s="53"/>
      <c r="D5" s="53"/>
      <c r="E5" s="54" t="s">
        <v>56</v>
      </c>
      <c r="F5" s="54"/>
      <c r="G5" s="55"/>
      <c r="H5" s="56"/>
      <c r="I5" s="57" t="s">
        <v>57</v>
      </c>
      <c r="J5" s="56"/>
      <c r="K5" s="56"/>
      <c r="L5" s="76" t="s">
        <v>241</v>
      </c>
      <c r="M5" s="77"/>
    </row>
    <row r="6" spans="1:13" ht="10.5" customHeight="1" x14ac:dyDescent="0.35">
      <c r="A6" s="58" t="s">
        <v>55</v>
      </c>
      <c r="B6" s="59"/>
      <c r="C6" s="59"/>
      <c r="D6" s="59"/>
      <c r="E6" s="60" t="s">
        <v>22</v>
      </c>
      <c r="F6" s="60" t="s">
        <v>23</v>
      </c>
      <c r="G6" s="62" t="s">
        <v>24</v>
      </c>
      <c r="H6" s="60" t="s">
        <v>25</v>
      </c>
      <c r="I6" s="60" t="s">
        <v>23</v>
      </c>
      <c r="J6" s="60" t="s">
        <v>26</v>
      </c>
      <c r="K6" s="61" t="s">
        <v>24</v>
      </c>
      <c r="L6" s="75" t="s">
        <v>59</v>
      </c>
      <c r="M6" s="63" t="s">
        <v>60</v>
      </c>
    </row>
    <row r="7" spans="1:13" ht="10" customHeight="1" x14ac:dyDescent="0.35">
      <c r="A7" s="2" t="s">
        <v>27</v>
      </c>
      <c r="B7" s="2"/>
      <c r="C7" s="2"/>
      <c r="D7" s="2"/>
      <c r="E7" s="69"/>
      <c r="F7" s="69"/>
      <c r="G7" s="71"/>
      <c r="H7" s="69"/>
      <c r="I7" s="69"/>
      <c r="J7" s="69"/>
      <c r="K7" s="70"/>
      <c r="L7" s="79"/>
      <c r="M7" s="78"/>
    </row>
    <row r="8" spans="1:13" ht="10" customHeight="1" x14ac:dyDescent="0.35">
      <c r="A8" s="2"/>
      <c r="B8" s="2" t="s">
        <v>28</v>
      </c>
      <c r="C8" s="2"/>
      <c r="D8" s="2"/>
      <c r="E8" s="69"/>
      <c r="F8" s="69"/>
      <c r="G8" s="71"/>
      <c r="H8" s="69"/>
      <c r="I8" s="69"/>
      <c r="J8" s="69"/>
      <c r="K8" s="70"/>
      <c r="L8" s="79"/>
      <c r="M8" s="78"/>
    </row>
    <row r="9" spans="1:13" ht="10" customHeight="1" x14ac:dyDescent="0.35">
      <c r="A9" s="2"/>
      <c r="B9" s="2"/>
      <c r="C9" s="2" t="s">
        <v>61</v>
      </c>
      <c r="D9" s="2"/>
      <c r="E9" s="69">
        <v>80093.279999999999</v>
      </c>
      <c r="F9" s="69">
        <v>136689.26</v>
      </c>
      <c r="G9" s="71">
        <v>-56595.98</v>
      </c>
      <c r="H9" s="69">
        <v>381349.47140625003</v>
      </c>
      <c r="I9" s="69">
        <v>381349.48</v>
      </c>
      <c r="J9" s="69">
        <v>301256.19140625</v>
      </c>
      <c r="K9" s="70">
        <v>-8.5937499534338713E-3</v>
      </c>
      <c r="L9" s="79">
        <v>381349.4740625</v>
      </c>
      <c r="M9" s="78">
        <v>-2.6562499697320163E-3</v>
      </c>
    </row>
    <row r="10" spans="1:13" ht="10" customHeight="1" x14ac:dyDescent="0.35">
      <c r="A10" s="2"/>
      <c r="B10" s="2"/>
      <c r="C10" s="41" t="s">
        <v>62</v>
      </c>
      <c r="D10" s="41"/>
      <c r="E10" s="72">
        <v>80093.279999999999</v>
      </c>
      <c r="F10" s="72">
        <v>136689.26</v>
      </c>
      <c r="G10" s="74">
        <v>-56595.98000000001</v>
      </c>
      <c r="H10" s="72">
        <v>381349.47140625003</v>
      </c>
      <c r="I10" s="72">
        <v>381349.48</v>
      </c>
      <c r="J10" s="72">
        <v>301256.19140625</v>
      </c>
      <c r="K10" s="73">
        <v>-8.5937499534338713E-3</v>
      </c>
      <c r="L10" s="80">
        <v>381349.4740625</v>
      </c>
      <c r="M10" s="81">
        <v>-2.6562499697320163E-3</v>
      </c>
    </row>
    <row r="11" spans="1:13" ht="10" customHeight="1" x14ac:dyDescent="0.35">
      <c r="A11" s="2"/>
      <c r="B11" s="2" t="s">
        <v>29</v>
      </c>
      <c r="C11" s="2"/>
      <c r="D11" s="2"/>
      <c r="E11" s="69"/>
      <c r="F11" s="69"/>
      <c r="G11" s="71"/>
      <c r="H11" s="69"/>
      <c r="I11" s="69"/>
      <c r="J11" s="69"/>
      <c r="K11" s="70"/>
      <c r="L11" s="79"/>
      <c r="M11" s="78"/>
    </row>
    <row r="12" spans="1:13" ht="10" customHeight="1" x14ac:dyDescent="0.35">
      <c r="A12" s="2"/>
      <c r="B12" s="2"/>
      <c r="C12" s="2" t="s">
        <v>63</v>
      </c>
      <c r="D12" s="2"/>
      <c r="E12" s="69">
        <v>498218</v>
      </c>
      <c r="F12" s="69">
        <v>388195.58</v>
      </c>
      <c r="G12" s="71">
        <v>110022.39999999999</v>
      </c>
      <c r="H12" s="69">
        <v>2891371.75</v>
      </c>
      <c r="I12" s="69">
        <v>2891371.65</v>
      </c>
      <c r="J12" s="69">
        <v>2393153.75</v>
      </c>
      <c r="K12" s="70">
        <v>0.10000000009313226</v>
      </c>
      <c r="L12" s="79">
        <v>2891371.8125</v>
      </c>
      <c r="M12" s="78">
        <v>-6.25E-2</v>
      </c>
    </row>
    <row r="13" spans="1:13" ht="10" customHeight="1" x14ac:dyDescent="0.35">
      <c r="A13" s="2"/>
      <c r="B13" s="2"/>
      <c r="C13" s="2" t="s">
        <v>64</v>
      </c>
      <c r="D13" s="2"/>
      <c r="E13" s="69">
        <v>20815</v>
      </c>
      <c r="F13" s="69">
        <v>21772.959999999999</v>
      </c>
      <c r="G13" s="71">
        <v>-957.96090000000004</v>
      </c>
      <c r="H13" s="69">
        <v>130637.75390625</v>
      </c>
      <c r="I13" s="69">
        <v>130637.75999999999</v>
      </c>
      <c r="J13" s="69">
        <v>109822.75390625</v>
      </c>
      <c r="K13" s="70">
        <v>-6.0937499947613105E-3</v>
      </c>
      <c r="L13" s="79">
        <v>130637.7626953125</v>
      </c>
      <c r="M13" s="78">
        <v>-8.7890625E-3</v>
      </c>
    </row>
    <row r="14" spans="1:13" ht="10" customHeight="1" x14ac:dyDescent="0.35">
      <c r="A14" s="2"/>
      <c r="B14" s="2"/>
      <c r="C14" s="2" t="s">
        <v>65</v>
      </c>
      <c r="D14" s="2"/>
      <c r="E14" s="69">
        <v>18773.5</v>
      </c>
      <c r="F14" s="69">
        <v>17201.84</v>
      </c>
      <c r="G14" s="71">
        <v>1571.66</v>
      </c>
      <c r="H14" s="69">
        <v>103211.0390625</v>
      </c>
      <c r="I14" s="69">
        <v>103211.04</v>
      </c>
      <c r="J14" s="69">
        <v>84437.5390625</v>
      </c>
      <c r="K14" s="70">
        <v>-9.374999935971573E-4</v>
      </c>
      <c r="L14" s="79">
        <v>103211.0421875</v>
      </c>
      <c r="M14" s="78">
        <v>-3.125000002910383E-3</v>
      </c>
    </row>
    <row r="15" spans="1:13" ht="10" customHeight="1" x14ac:dyDescent="0.35">
      <c r="A15" s="2"/>
      <c r="B15" s="2"/>
      <c r="C15" s="2" t="s">
        <v>66</v>
      </c>
      <c r="D15" s="2"/>
      <c r="E15" s="69">
        <v>0</v>
      </c>
      <c r="F15" s="69">
        <v>91.14</v>
      </c>
      <c r="G15" s="71">
        <v>-91.14</v>
      </c>
      <c r="H15" s="69">
        <v>546.84001922607422</v>
      </c>
      <c r="I15" s="69">
        <v>546.84</v>
      </c>
      <c r="J15" s="69">
        <v>546.84001922607422</v>
      </c>
      <c r="K15" s="70">
        <v>1.9226074186917685E-5</v>
      </c>
      <c r="L15" s="79">
        <v>546.84003448486328</v>
      </c>
      <c r="M15" s="78">
        <v>-1.52587890625E-5</v>
      </c>
    </row>
    <row r="16" spans="1:13" ht="10" customHeight="1" x14ac:dyDescent="0.35">
      <c r="A16" s="2"/>
      <c r="B16" s="2"/>
      <c r="C16" s="41" t="s">
        <v>67</v>
      </c>
      <c r="D16" s="41"/>
      <c r="E16" s="72">
        <v>537806.5</v>
      </c>
      <c r="F16" s="72">
        <v>427261.52000000008</v>
      </c>
      <c r="G16" s="74">
        <v>110544.97999999992</v>
      </c>
      <c r="H16" s="72">
        <v>3125767.3829879761</v>
      </c>
      <c r="I16" s="72">
        <v>3125767.2899999996</v>
      </c>
      <c r="J16" s="72">
        <v>2587960.8829879761</v>
      </c>
      <c r="K16" s="73">
        <v>9.2987976502627134E-2</v>
      </c>
      <c r="L16" s="80">
        <v>3125767.4574172972</v>
      </c>
      <c r="M16" s="81">
        <v>-7.4429321291972883E-2</v>
      </c>
    </row>
    <row r="17" spans="1:13" ht="10" customHeight="1" x14ac:dyDescent="0.35">
      <c r="A17" s="2"/>
      <c r="B17" s="2" t="s">
        <v>30</v>
      </c>
      <c r="C17" s="2"/>
      <c r="D17" s="2"/>
      <c r="E17" s="69"/>
      <c r="F17" s="69"/>
      <c r="G17" s="71"/>
      <c r="H17" s="69"/>
      <c r="I17" s="69"/>
      <c r="J17" s="69"/>
      <c r="K17" s="70"/>
      <c r="L17" s="79"/>
      <c r="M17" s="78"/>
    </row>
    <row r="18" spans="1:13" ht="10" customHeight="1" x14ac:dyDescent="0.35">
      <c r="A18" s="2"/>
      <c r="B18" s="2"/>
      <c r="C18" s="2" t="s">
        <v>68</v>
      </c>
      <c r="D18" s="2"/>
      <c r="E18" s="69">
        <v>0</v>
      </c>
      <c r="F18" s="69">
        <v>9857.86</v>
      </c>
      <c r="G18" s="71">
        <v>-9857.86</v>
      </c>
      <c r="H18" s="69">
        <v>59147.158203125</v>
      </c>
      <c r="I18" s="69">
        <v>59147.16</v>
      </c>
      <c r="J18" s="69">
        <v>59147.158203125</v>
      </c>
      <c r="K18" s="70">
        <v>-1.7968750034924597E-3</v>
      </c>
      <c r="L18" s="79">
        <v>59147.1611328125</v>
      </c>
      <c r="M18" s="78">
        <v>-2.9296875E-3</v>
      </c>
    </row>
    <row r="19" spans="1:13" ht="10" customHeight="1" x14ac:dyDescent="0.35">
      <c r="A19" s="2"/>
      <c r="B19" s="2"/>
      <c r="C19" s="2" t="s">
        <v>69</v>
      </c>
      <c r="D19" s="2"/>
      <c r="E19" s="69">
        <v>0</v>
      </c>
      <c r="F19" s="69">
        <v>101766.16</v>
      </c>
      <c r="G19" s="71">
        <v>-101766.2</v>
      </c>
      <c r="H19" s="69">
        <v>610596.953125</v>
      </c>
      <c r="I19" s="69">
        <v>610596.96</v>
      </c>
      <c r="J19" s="69">
        <v>610596.953125</v>
      </c>
      <c r="K19" s="70">
        <v>-6.874999962747097E-3</v>
      </c>
      <c r="L19" s="79">
        <v>610596.9375</v>
      </c>
      <c r="M19" s="78">
        <v>1.5625E-2</v>
      </c>
    </row>
    <row r="20" spans="1:13" ht="10" customHeight="1" x14ac:dyDescent="0.35">
      <c r="A20" s="2"/>
      <c r="B20" s="2"/>
      <c r="C20" s="2" t="s">
        <v>70</v>
      </c>
      <c r="D20" s="2"/>
      <c r="E20" s="69">
        <v>10000</v>
      </c>
      <c r="F20" s="69">
        <v>0</v>
      </c>
      <c r="G20" s="71">
        <v>10000</v>
      </c>
      <c r="H20" s="69">
        <v>10000</v>
      </c>
      <c r="I20" s="69">
        <v>0</v>
      </c>
      <c r="J20" s="69">
        <v>0</v>
      </c>
      <c r="K20" s="70">
        <v>10000</v>
      </c>
      <c r="L20" s="79">
        <v>3.0517578125E-4</v>
      </c>
      <c r="M20" s="78">
        <v>9999.9996948242188</v>
      </c>
    </row>
    <row r="21" spans="1:13" ht="10" customHeight="1" x14ac:dyDescent="0.35">
      <c r="A21" s="2"/>
      <c r="B21" s="2"/>
      <c r="C21" s="2" t="s">
        <v>71</v>
      </c>
      <c r="D21" s="2"/>
      <c r="E21" s="69">
        <v>247.14</v>
      </c>
      <c r="F21" s="69">
        <v>0</v>
      </c>
      <c r="G21" s="71">
        <v>247.14</v>
      </c>
      <c r="H21" s="69">
        <v>65044.849960937499</v>
      </c>
      <c r="I21" s="69">
        <v>65044.85</v>
      </c>
      <c r="J21" s="69">
        <v>64797.7099609375</v>
      </c>
      <c r="K21" s="70">
        <v>-3.9062499126885086E-5</v>
      </c>
      <c r="L21" s="79">
        <v>65044.852890624999</v>
      </c>
      <c r="M21" s="78">
        <v>-2.9296875E-3</v>
      </c>
    </row>
    <row r="22" spans="1:13" ht="10" customHeight="1" x14ac:dyDescent="0.35">
      <c r="A22" s="2"/>
      <c r="B22" s="2"/>
      <c r="C22" s="2" t="s">
        <v>72</v>
      </c>
      <c r="D22" s="2"/>
      <c r="E22" s="69">
        <v>1161</v>
      </c>
      <c r="F22" s="69">
        <v>183</v>
      </c>
      <c r="G22" s="71">
        <v>978</v>
      </c>
      <c r="H22" s="69">
        <v>1161</v>
      </c>
      <c r="I22" s="69">
        <v>1098</v>
      </c>
      <c r="J22" s="69">
        <v>0</v>
      </c>
      <c r="K22" s="70">
        <v>63</v>
      </c>
      <c r="L22" s="79">
        <v>1098.0000023841858</v>
      </c>
      <c r="M22" s="78">
        <v>62.999997615814209</v>
      </c>
    </row>
    <row r="23" spans="1:13" ht="10" customHeight="1" x14ac:dyDescent="0.35">
      <c r="A23" s="2"/>
      <c r="B23" s="2"/>
      <c r="C23" s="2" t="s">
        <v>73</v>
      </c>
      <c r="D23" s="2"/>
      <c r="E23" s="69">
        <v>0</v>
      </c>
      <c r="F23" s="69">
        <v>183</v>
      </c>
      <c r="G23" s="71">
        <v>-183</v>
      </c>
      <c r="H23" s="69">
        <v>1098.0000305175781</v>
      </c>
      <c r="I23" s="69">
        <v>1098</v>
      </c>
      <c r="J23" s="69">
        <v>1098.0000305175781</v>
      </c>
      <c r="K23" s="70">
        <v>3.0517578125E-5</v>
      </c>
      <c r="L23" s="79">
        <v>1098.0000228881836</v>
      </c>
      <c r="M23" s="78">
        <v>7.62939453125E-6</v>
      </c>
    </row>
    <row r="24" spans="1:13" ht="10" customHeight="1" x14ac:dyDescent="0.35">
      <c r="A24" s="2"/>
      <c r="B24" s="2"/>
      <c r="C24" s="2" t="s">
        <v>74</v>
      </c>
      <c r="D24" s="2"/>
      <c r="E24" s="69">
        <v>0</v>
      </c>
      <c r="F24" s="69">
        <v>20426.34</v>
      </c>
      <c r="G24" s="71">
        <v>-20426.34</v>
      </c>
      <c r="H24" s="69">
        <v>122558.037109375</v>
      </c>
      <c r="I24" s="69">
        <v>122558.04</v>
      </c>
      <c r="J24" s="69">
        <v>122558.037109375</v>
      </c>
      <c r="K24" s="70">
        <v>-2.8906249935971573E-3</v>
      </c>
      <c r="L24" s="79">
        <v>122558.0361328125</v>
      </c>
      <c r="M24" s="78">
        <v>9.765625E-4</v>
      </c>
    </row>
    <row r="25" spans="1:13" ht="10" customHeight="1" x14ac:dyDescent="0.35">
      <c r="A25" s="2"/>
      <c r="B25" s="2"/>
      <c r="C25" s="2" t="s">
        <v>75</v>
      </c>
      <c r="D25" s="2"/>
      <c r="E25" s="69">
        <v>10372.950000000001</v>
      </c>
      <c r="F25" s="69">
        <v>12887</v>
      </c>
      <c r="G25" s="71">
        <v>-2514.0500000000002</v>
      </c>
      <c r="H25" s="69">
        <v>77321.997851562497</v>
      </c>
      <c r="I25" s="69">
        <v>77322</v>
      </c>
      <c r="J25" s="69">
        <v>66949.0478515625</v>
      </c>
      <c r="K25" s="70">
        <v>-2.148437502910383E-3</v>
      </c>
      <c r="L25" s="79">
        <v>77321.995410156247</v>
      </c>
      <c r="M25" s="78">
        <v>2.44140625E-3</v>
      </c>
    </row>
    <row r="26" spans="1:13" ht="10" customHeight="1" x14ac:dyDescent="0.35">
      <c r="A26" s="2"/>
      <c r="B26" s="2"/>
      <c r="C26" s="2" t="s">
        <v>76</v>
      </c>
      <c r="D26" s="2"/>
      <c r="E26" s="69">
        <v>0</v>
      </c>
      <c r="F26" s="69">
        <v>1619</v>
      </c>
      <c r="G26" s="71">
        <v>-1619</v>
      </c>
      <c r="H26" s="69">
        <v>9714.000244140625</v>
      </c>
      <c r="I26" s="69">
        <v>9714</v>
      </c>
      <c r="J26" s="69">
        <v>9714.000244140625</v>
      </c>
      <c r="K26" s="70">
        <v>2.44140625E-4</v>
      </c>
      <c r="L26" s="79">
        <v>9713.9996948242188</v>
      </c>
      <c r="M26" s="78">
        <v>5.4931640625E-4</v>
      </c>
    </row>
    <row r="27" spans="1:13" ht="10" customHeight="1" x14ac:dyDescent="0.35">
      <c r="A27" s="2"/>
      <c r="B27" s="2"/>
      <c r="C27" s="2" t="s">
        <v>77</v>
      </c>
      <c r="D27" s="2"/>
      <c r="E27" s="69">
        <v>0</v>
      </c>
      <c r="F27" s="69">
        <v>0</v>
      </c>
      <c r="G27" s="71">
        <v>0</v>
      </c>
      <c r="H27" s="69">
        <v>179933.02734375</v>
      </c>
      <c r="I27" s="69">
        <v>179933.03</v>
      </c>
      <c r="J27" s="69">
        <v>179933.02734375</v>
      </c>
      <c r="K27" s="70">
        <v>-2.6562499988358468E-3</v>
      </c>
      <c r="L27" s="79">
        <v>179933.0263671875</v>
      </c>
      <c r="M27" s="78">
        <v>9.765625E-4</v>
      </c>
    </row>
    <row r="28" spans="1:13" ht="10" customHeight="1" x14ac:dyDescent="0.35">
      <c r="A28" s="2"/>
      <c r="B28" s="2"/>
      <c r="C28" s="2" t="s">
        <v>78</v>
      </c>
      <c r="D28" s="2"/>
      <c r="E28" s="69">
        <v>0</v>
      </c>
      <c r="F28" s="69">
        <v>0</v>
      </c>
      <c r="G28" s="71">
        <v>0</v>
      </c>
      <c r="H28" s="69">
        <v>13980.999755859375</v>
      </c>
      <c r="I28" s="69">
        <v>13981</v>
      </c>
      <c r="J28" s="69">
        <v>13980.999755859375</v>
      </c>
      <c r="K28" s="70">
        <v>-2.44140625E-4</v>
      </c>
      <c r="L28" s="79">
        <v>13981</v>
      </c>
      <c r="M28" s="78">
        <v>-2.44140625E-4</v>
      </c>
    </row>
    <row r="29" spans="1:13" ht="10" customHeight="1" x14ac:dyDescent="0.35">
      <c r="A29" s="2"/>
      <c r="B29" s="2"/>
      <c r="C29" s="2" t="s">
        <v>79</v>
      </c>
      <c r="D29" s="2"/>
      <c r="E29" s="69">
        <v>0</v>
      </c>
      <c r="F29" s="69">
        <v>0</v>
      </c>
      <c r="G29" s="71">
        <v>0</v>
      </c>
      <c r="H29" s="69">
        <v>17430.029296875</v>
      </c>
      <c r="I29" s="69">
        <v>17430.03</v>
      </c>
      <c r="J29" s="69">
        <v>17430.029296875</v>
      </c>
      <c r="K29" s="70">
        <v>-7.0312499883584678E-4</v>
      </c>
      <c r="L29" s="79">
        <v>17430.029052734375</v>
      </c>
      <c r="M29" s="78">
        <v>2.44140625E-4</v>
      </c>
    </row>
    <row r="30" spans="1:13" ht="10" customHeight="1" x14ac:dyDescent="0.35">
      <c r="A30" s="2"/>
      <c r="B30" s="2"/>
      <c r="C30" s="41" t="s">
        <v>80</v>
      </c>
      <c r="D30" s="41"/>
      <c r="E30" s="72">
        <v>21781.09</v>
      </c>
      <c r="F30" s="72">
        <v>146922.36000000002</v>
      </c>
      <c r="G30" s="74">
        <v>-125141.27000000002</v>
      </c>
      <c r="H30" s="72">
        <v>1167986.0529211424</v>
      </c>
      <c r="I30" s="72">
        <v>1157923.07</v>
      </c>
      <c r="J30" s="72">
        <v>1146204.9629211423</v>
      </c>
      <c r="K30" s="73">
        <v>10062.982921142364</v>
      </c>
      <c r="L30" s="80">
        <v>1157923.0385116003</v>
      </c>
      <c r="M30" s="81">
        <v>10063.014409542084</v>
      </c>
    </row>
    <row r="31" spans="1:13" ht="10" customHeight="1" x14ac:dyDescent="0.35">
      <c r="A31" s="2"/>
      <c r="B31" s="2" t="s">
        <v>31</v>
      </c>
      <c r="C31" s="2"/>
      <c r="D31" s="2"/>
      <c r="E31" s="69"/>
      <c r="F31" s="69"/>
      <c r="G31" s="71"/>
      <c r="H31" s="69"/>
      <c r="I31" s="69"/>
      <c r="J31" s="69"/>
      <c r="K31" s="70"/>
      <c r="L31" s="79"/>
      <c r="M31" s="78"/>
    </row>
    <row r="32" spans="1:13" ht="10" customHeight="1" x14ac:dyDescent="0.35">
      <c r="A32" s="2"/>
      <c r="B32" s="2"/>
      <c r="C32" s="2" t="s">
        <v>81</v>
      </c>
      <c r="D32" s="2"/>
      <c r="E32" s="69">
        <v>172890.01</v>
      </c>
      <c r="F32" s="69">
        <v>349467.1</v>
      </c>
      <c r="G32" s="71">
        <v>-176577.1</v>
      </c>
      <c r="H32" s="69">
        <v>675000.01</v>
      </c>
      <c r="I32" s="69">
        <v>674999.98</v>
      </c>
      <c r="J32" s="69">
        <v>502110</v>
      </c>
      <c r="K32" s="70">
        <v>3.0000000027939677E-2</v>
      </c>
      <c r="L32" s="79">
        <v>675000.0078125</v>
      </c>
      <c r="M32" s="78">
        <v>2.1875000093132257E-3</v>
      </c>
    </row>
    <row r="33" spans="1:13" ht="10" customHeight="1" x14ac:dyDescent="0.35">
      <c r="A33" s="2"/>
      <c r="B33" s="2"/>
      <c r="C33" s="41" t="s">
        <v>82</v>
      </c>
      <c r="D33" s="41"/>
      <c r="E33" s="72">
        <v>172890.01</v>
      </c>
      <c r="F33" s="72">
        <v>349467.1</v>
      </c>
      <c r="G33" s="74">
        <v>-176577.08999999997</v>
      </c>
      <c r="H33" s="72">
        <v>675000.01</v>
      </c>
      <c r="I33" s="72">
        <v>674999.98</v>
      </c>
      <c r="J33" s="72">
        <v>502110</v>
      </c>
      <c r="K33" s="73">
        <v>3.0000000027939677E-2</v>
      </c>
      <c r="L33" s="80">
        <v>675000.0078125</v>
      </c>
      <c r="M33" s="81">
        <v>2.1875000093132257E-3</v>
      </c>
    </row>
    <row r="34" spans="1:13" ht="10" customHeight="1" x14ac:dyDescent="0.35">
      <c r="A34" s="2"/>
      <c r="B34" s="2" t="s">
        <v>32</v>
      </c>
      <c r="C34" s="2"/>
      <c r="D34" s="2"/>
      <c r="E34" s="69"/>
      <c r="F34" s="69"/>
      <c r="G34" s="71"/>
      <c r="H34" s="69"/>
      <c r="I34" s="69"/>
      <c r="J34" s="69"/>
      <c r="K34" s="70"/>
      <c r="L34" s="79"/>
      <c r="M34" s="78"/>
    </row>
    <row r="35" spans="1:13" ht="10" customHeight="1" x14ac:dyDescent="0.35">
      <c r="A35" s="2"/>
      <c r="B35" s="2"/>
      <c r="C35" s="2" t="s">
        <v>83</v>
      </c>
      <c r="D35" s="2"/>
      <c r="E35" s="69">
        <v>0</v>
      </c>
      <c r="F35" s="69">
        <v>1294.0999999999999</v>
      </c>
      <c r="G35" s="71">
        <v>-1294.0999999999999</v>
      </c>
      <c r="H35" s="69">
        <v>7764.6002197265625</v>
      </c>
      <c r="I35" s="69">
        <v>7764.6</v>
      </c>
      <c r="J35" s="69">
        <v>7764.6002197265625</v>
      </c>
      <c r="K35" s="70">
        <v>2.1972656213620212E-4</v>
      </c>
      <c r="L35" s="79">
        <v>7764.6001586914063</v>
      </c>
      <c r="M35" s="78">
        <v>6.103515625E-5</v>
      </c>
    </row>
    <row r="36" spans="1:13" ht="10" customHeight="1" x14ac:dyDescent="0.35">
      <c r="A36" s="2"/>
      <c r="B36" s="2"/>
      <c r="C36" s="2" t="s">
        <v>84</v>
      </c>
      <c r="D36" s="2"/>
      <c r="E36" s="69">
        <v>3927.16</v>
      </c>
      <c r="F36" s="69">
        <v>0</v>
      </c>
      <c r="G36" s="71">
        <v>3927.16</v>
      </c>
      <c r="H36" s="69">
        <v>3927.16</v>
      </c>
      <c r="I36" s="69">
        <v>0</v>
      </c>
      <c r="J36" s="69">
        <v>0</v>
      </c>
      <c r="K36" s="70">
        <v>3927.16</v>
      </c>
      <c r="L36" s="79">
        <v>4.5776366732752649E-6</v>
      </c>
      <c r="M36" s="78">
        <v>3927.159995422363</v>
      </c>
    </row>
    <row r="37" spans="1:13" ht="10" customHeight="1" x14ac:dyDescent="0.35">
      <c r="A37" s="2"/>
      <c r="B37" s="2"/>
      <c r="C37" s="41" t="s">
        <v>85</v>
      </c>
      <c r="D37" s="41"/>
      <c r="E37" s="72">
        <v>3927.16</v>
      </c>
      <c r="F37" s="72">
        <v>1294.0999999999999</v>
      </c>
      <c r="G37" s="74">
        <v>2633.06</v>
      </c>
      <c r="H37" s="72">
        <v>11691.760219726562</v>
      </c>
      <c r="I37" s="72">
        <v>7764.6</v>
      </c>
      <c r="J37" s="72">
        <v>7764.6002197265625</v>
      </c>
      <c r="K37" s="73">
        <v>3927.160219726562</v>
      </c>
      <c r="L37" s="80">
        <v>7764.6001632690432</v>
      </c>
      <c r="M37" s="81">
        <v>3927.1600564575192</v>
      </c>
    </row>
    <row r="38" spans="1:13" ht="10" customHeight="1" x14ac:dyDescent="0.35">
      <c r="A38" s="2"/>
      <c r="B38" s="41" t="s">
        <v>33</v>
      </c>
      <c r="C38" s="41"/>
      <c r="D38" s="41"/>
      <c r="E38" s="72">
        <v>816498.04</v>
      </c>
      <c r="F38" s="72">
        <v>1061634.3400000001</v>
      </c>
      <c r="G38" s="74">
        <v>-245136.30000000005</v>
      </c>
      <c r="H38" s="72">
        <v>5361794.6775350953</v>
      </c>
      <c r="I38" s="72">
        <v>5347804.42</v>
      </c>
      <c r="J38" s="72">
        <v>4545296.6375350952</v>
      </c>
      <c r="K38" s="73">
        <v>13990.257535095327</v>
      </c>
      <c r="L38" s="80">
        <v>5347804.577967166</v>
      </c>
      <c r="M38" s="81">
        <v>13990.099567928351</v>
      </c>
    </row>
    <row r="39" spans="1:13" ht="10" customHeight="1" x14ac:dyDescent="0.35">
      <c r="A39" s="2" t="s">
        <v>34</v>
      </c>
      <c r="B39" s="2"/>
      <c r="C39" s="2"/>
      <c r="D39" s="2"/>
      <c r="E39" s="69"/>
      <c r="F39" s="69"/>
      <c r="G39" s="71"/>
      <c r="H39" s="69"/>
      <c r="I39" s="69"/>
      <c r="J39" s="69"/>
      <c r="K39" s="70"/>
      <c r="L39" s="79"/>
      <c r="M39" s="78"/>
    </row>
    <row r="40" spans="1:13" ht="10" customHeight="1" x14ac:dyDescent="0.35">
      <c r="A40" s="2"/>
      <c r="B40" s="2" t="s">
        <v>35</v>
      </c>
      <c r="C40" s="2"/>
      <c r="D40" s="2"/>
      <c r="E40" s="69"/>
      <c r="F40" s="69"/>
      <c r="G40" s="71"/>
      <c r="H40" s="69"/>
      <c r="I40" s="69"/>
      <c r="J40" s="69"/>
      <c r="K40" s="70"/>
      <c r="L40" s="79"/>
      <c r="M40" s="78"/>
    </row>
    <row r="41" spans="1:13" ht="10" customHeight="1" x14ac:dyDescent="0.35">
      <c r="A41" s="2"/>
      <c r="B41" s="2"/>
      <c r="C41" s="2" t="s">
        <v>86</v>
      </c>
      <c r="D41" s="2"/>
      <c r="E41" s="69">
        <v>198091.44</v>
      </c>
      <c r="F41" s="69">
        <v>238575</v>
      </c>
      <c r="G41" s="71">
        <v>40483.56</v>
      </c>
      <c r="H41" s="69">
        <v>1431449.9556249999</v>
      </c>
      <c r="I41" s="69">
        <v>1431450</v>
      </c>
      <c r="J41" s="69">
        <v>1233358.515625</v>
      </c>
      <c r="K41" s="70">
        <v>4.4375000055879354E-2</v>
      </c>
      <c r="L41" s="79">
        <v>1411208.22</v>
      </c>
      <c r="M41" s="78">
        <v>-20241.735624999972</v>
      </c>
    </row>
    <row r="42" spans="1:13" ht="10" customHeight="1" x14ac:dyDescent="0.35">
      <c r="A42" s="2"/>
      <c r="B42" s="2"/>
      <c r="C42" s="2" t="s">
        <v>87</v>
      </c>
      <c r="D42" s="2"/>
      <c r="E42" s="69">
        <v>17325</v>
      </c>
      <c r="F42" s="69">
        <v>9875</v>
      </c>
      <c r="G42" s="71">
        <v>-7450</v>
      </c>
      <c r="H42" s="69">
        <v>17325</v>
      </c>
      <c r="I42" s="69">
        <v>59250</v>
      </c>
      <c r="J42" s="69">
        <v>0</v>
      </c>
      <c r="K42" s="70">
        <v>41925</v>
      </c>
      <c r="L42" s="79">
        <v>60300</v>
      </c>
      <c r="M42" s="78">
        <v>42975</v>
      </c>
    </row>
    <row r="43" spans="1:13" ht="10" customHeight="1" x14ac:dyDescent="0.35">
      <c r="A43" s="2"/>
      <c r="B43" s="2"/>
      <c r="C43" s="2" t="s">
        <v>88</v>
      </c>
      <c r="D43" s="2"/>
      <c r="E43" s="69">
        <v>79596.350000000006</v>
      </c>
      <c r="F43" s="69">
        <v>73016.66</v>
      </c>
      <c r="G43" s="71">
        <v>-6579.6949999999997</v>
      </c>
      <c r="H43" s="69">
        <v>438099.98281249998</v>
      </c>
      <c r="I43" s="69">
        <v>438099.96</v>
      </c>
      <c r="J43" s="69">
        <v>358503.6328125</v>
      </c>
      <c r="K43" s="70">
        <v>-2.2812499955762178E-2</v>
      </c>
      <c r="L43" s="79">
        <v>437377.12666666642</v>
      </c>
      <c r="M43" s="78">
        <v>-722.85614583356073</v>
      </c>
    </row>
    <row r="44" spans="1:13" ht="10" customHeight="1" x14ac:dyDescent="0.35">
      <c r="A44" s="2"/>
      <c r="B44" s="2"/>
      <c r="C44" s="2" t="s">
        <v>89</v>
      </c>
      <c r="D44" s="2"/>
      <c r="E44" s="69">
        <v>566.66999999999996</v>
      </c>
      <c r="F44" s="69">
        <v>0</v>
      </c>
      <c r="G44" s="71">
        <v>-566.66999999999996</v>
      </c>
      <c r="H44" s="69">
        <v>566.66999999999996</v>
      </c>
      <c r="I44" s="69">
        <v>0</v>
      </c>
      <c r="J44" s="69">
        <v>0</v>
      </c>
      <c r="K44" s="70">
        <v>-566.66999999999996</v>
      </c>
      <c r="L44" s="79">
        <v>0</v>
      </c>
      <c r="M44" s="78">
        <v>-566.66999999999996</v>
      </c>
    </row>
    <row r="45" spans="1:13" ht="10" customHeight="1" x14ac:dyDescent="0.35">
      <c r="A45" s="2"/>
      <c r="B45" s="2"/>
      <c r="C45" s="2" t="s">
        <v>90</v>
      </c>
      <c r="D45" s="2"/>
      <c r="E45" s="69">
        <v>21083.32</v>
      </c>
      <c r="F45" s="69">
        <v>21083.34</v>
      </c>
      <c r="G45" s="71">
        <v>1.953125E-2</v>
      </c>
      <c r="H45" s="69">
        <v>126499.986666667</v>
      </c>
      <c r="I45" s="69">
        <v>126500.04</v>
      </c>
      <c r="J45" s="69">
        <v>105416.66666666701</v>
      </c>
      <c r="K45" s="70">
        <v>5.3333332994952798E-2</v>
      </c>
      <c r="L45" s="79">
        <v>126499.99333333371</v>
      </c>
      <c r="M45" s="78">
        <v>6.6666667116805911E-3</v>
      </c>
    </row>
    <row r="46" spans="1:13" ht="10" customHeight="1" x14ac:dyDescent="0.35">
      <c r="A46" s="2"/>
      <c r="B46" s="2"/>
      <c r="C46" s="2" t="s">
        <v>91</v>
      </c>
      <c r="D46" s="2"/>
      <c r="E46" s="69">
        <v>0</v>
      </c>
      <c r="F46" s="69">
        <v>275.62</v>
      </c>
      <c r="G46" s="71">
        <v>275.62</v>
      </c>
      <c r="H46" s="69">
        <v>1653.7199401855469</v>
      </c>
      <c r="I46" s="69">
        <v>1653.72</v>
      </c>
      <c r="J46" s="69">
        <v>1653.7199401855469</v>
      </c>
      <c r="K46" s="70">
        <v>5.9814453152284841E-5</v>
      </c>
      <c r="L46" s="79">
        <v>1515.9375</v>
      </c>
      <c r="M46" s="78">
        <v>-137.78244018554688</v>
      </c>
    </row>
    <row r="47" spans="1:13" ht="10" customHeight="1" x14ac:dyDescent="0.35">
      <c r="A47" s="2"/>
      <c r="B47" s="2"/>
      <c r="C47" s="2" t="s">
        <v>92</v>
      </c>
      <c r="D47" s="2"/>
      <c r="E47" s="69">
        <v>8166.68</v>
      </c>
      <c r="F47" s="69">
        <v>8166.66</v>
      </c>
      <c r="G47" s="71">
        <v>-2.0019530000000001E-2</v>
      </c>
      <c r="H47" s="69">
        <v>49000.013333333292</v>
      </c>
      <c r="I47" s="69">
        <v>48999.96</v>
      </c>
      <c r="J47" s="69">
        <v>40833.333333333292</v>
      </c>
      <c r="K47" s="70">
        <v>-5.333333329326706E-2</v>
      </c>
      <c r="L47" s="79">
        <v>49000.006666666624</v>
      </c>
      <c r="M47" s="78">
        <v>-6.6666666680248454E-3</v>
      </c>
    </row>
    <row r="48" spans="1:13" ht="10" customHeight="1" x14ac:dyDescent="0.35">
      <c r="A48" s="2"/>
      <c r="B48" s="2"/>
      <c r="C48" s="2" t="s">
        <v>93</v>
      </c>
      <c r="D48" s="2"/>
      <c r="E48" s="69">
        <v>1750</v>
      </c>
      <c r="F48" s="69">
        <v>416.66</v>
      </c>
      <c r="G48" s="71">
        <v>-1333.34</v>
      </c>
      <c r="H48" s="69">
        <v>1750</v>
      </c>
      <c r="I48" s="69">
        <v>2499.96</v>
      </c>
      <c r="J48" s="69">
        <v>0</v>
      </c>
      <c r="K48" s="70">
        <v>749.96</v>
      </c>
      <c r="L48" s="79">
        <v>0</v>
      </c>
      <c r="M48" s="78">
        <v>-1750</v>
      </c>
    </row>
    <row r="49" spans="1:13" ht="10" customHeight="1" x14ac:dyDescent="0.35">
      <c r="A49" s="2"/>
      <c r="B49" s="2"/>
      <c r="C49" s="2" t="s">
        <v>94</v>
      </c>
      <c r="D49" s="2"/>
      <c r="E49" s="69">
        <v>8583.32</v>
      </c>
      <c r="F49" s="69">
        <v>0</v>
      </c>
      <c r="G49" s="71">
        <v>-8583.32</v>
      </c>
      <c r="H49" s="69">
        <v>51499.9215625</v>
      </c>
      <c r="I49" s="69">
        <v>0</v>
      </c>
      <c r="J49" s="69">
        <v>42916.6015625</v>
      </c>
      <c r="K49" s="70">
        <v>-51499.9215625</v>
      </c>
      <c r="L49" s="79">
        <v>4291.66</v>
      </c>
      <c r="M49" s="78">
        <v>-47208.261562500003</v>
      </c>
    </row>
    <row r="50" spans="1:13" ht="10" customHeight="1" x14ac:dyDescent="0.35">
      <c r="A50" s="2"/>
      <c r="B50" s="2"/>
      <c r="C50" s="2" t="s">
        <v>95</v>
      </c>
      <c r="D50" s="2"/>
      <c r="E50" s="69">
        <v>0</v>
      </c>
      <c r="F50" s="69">
        <v>8333.34</v>
      </c>
      <c r="G50" s="71">
        <v>8333.34</v>
      </c>
      <c r="H50" s="69">
        <v>0</v>
      </c>
      <c r="I50" s="69">
        <v>50000.04</v>
      </c>
      <c r="J50" s="69">
        <v>0</v>
      </c>
      <c r="K50" s="70">
        <v>50000.04</v>
      </c>
      <c r="L50" s="79">
        <v>45833.333333333379</v>
      </c>
      <c r="M50" s="78">
        <v>45833.333333333379</v>
      </c>
    </row>
    <row r="51" spans="1:13" ht="10" customHeight="1" x14ac:dyDescent="0.35">
      <c r="A51" s="2"/>
      <c r="B51" s="2"/>
      <c r="C51" s="2" t="s">
        <v>96</v>
      </c>
      <c r="D51" s="2"/>
      <c r="E51" s="69">
        <v>13250</v>
      </c>
      <c r="F51" s="69">
        <v>9000</v>
      </c>
      <c r="G51" s="71">
        <v>-4250</v>
      </c>
      <c r="H51" s="69">
        <v>58250</v>
      </c>
      <c r="I51" s="69">
        <v>54000</v>
      </c>
      <c r="J51" s="69">
        <v>45000</v>
      </c>
      <c r="K51" s="70">
        <v>-4250</v>
      </c>
      <c r="L51" s="79">
        <v>58250</v>
      </c>
      <c r="M51" s="78">
        <v>0</v>
      </c>
    </row>
    <row r="52" spans="1:13" ht="10" customHeight="1" x14ac:dyDescent="0.35">
      <c r="A52" s="2"/>
      <c r="B52" s="2"/>
      <c r="C52" s="2" t="s">
        <v>97</v>
      </c>
      <c r="D52" s="2"/>
      <c r="E52" s="69">
        <v>25</v>
      </c>
      <c r="F52" s="69">
        <v>0</v>
      </c>
      <c r="G52" s="71">
        <v>-25</v>
      </c>
      <c r="H52" s="69">
        <v>25</v>
      </c>
      <c r="I52" s="69">
        <v>0</v>
      </c>
      <c r="J52" s="69">
        <v>0</v>
      </c>
      <c r="K52" s="70">
        <v>-25</v>
      </c>
      <c r="L52" s="79">
        <v>25</v>
      </c>
      <c r="M52" s="78">
        <v>0</v>
      </c>
    </row>
    <row r="53" spans="1:13" ht="10" customHeight="1" x14ac:dyDescent="0.35">
      <c r="A53" s="2"/>
      <c r="B53" s="2"/>
      <c r="C53" s="2" t="s">
        <v>98</v>
      </c>
      <c r="D53" s="2"/>
      <c r="E53" s="69">
        <v>25237.32</v>
      </c>
      <c r="F53" s="69">
        <v>25237.34</v>
      </c>
      <c r="G53" s="71">
        <v>1.953125E-2</v>
      </c>
      <c r="H53" s="69">
        <v>151423.98666666698</v>
      </c>
      <c r="I53" s="69">
        <v>151424.04</v>
      </c>
      <c r="J53" s="69">
        <v>126186.66666666698</v>
      </c>
      <c r="K53" s="70">
        <v>5.3333333024056628E-2</v>
      </c>
      <c r="L53" s="79">
        <v>151423.9933333337</v>
      </c>
      <c r="M53" s="78">
        <v>6.6666667116805911E-3</v>
      </c>
    </row>
    <row r="54" spans="1:13" ht="10" customHeight="1" x14ac:dyDescent="0.35">
      <c r="A54" s="2"/>
      <c r="B54" s="2"/>
      <c r="C54" s="2" t="s">
        <v>99</v>
      </c>
      <c r="D54" s="2"/>
      <c r="E54" s="69">
        <v>3000</v>
      </c>
      <c r="F54" s="69">
        <v>0</v>
      </c>
      <c r="G54" s="71">
        <v>-3000</v>
      </c>
      <c r="H54" s="69">
        <v>3000</v>
      </c>
      <c r="I54" s="69">
        <v>0</v>
      </c>
      <c r="J54" s="69">
        <v>0</v>
      </c>
      <c r="K54" s="70">
        <v>-3000</v>
      </c>
      <c r="L54" s="79">
        <v>0</v>
      </c>
      <c r="M54" s="78">
        <v>-3000</v>
      </c>
    </row>
    <row r="55" spans="1:13" ht="10" customHeight="1" x14ac:dyDescent="0.35">
      <c r="A55" s="2"/>
      <c r="B55" s="2"/>
      <c r="C55" s="2" t="s">
        <v>100</v>
      </c>
      <c r="D55" s="2"/>
      <c r="E55" s="69">
        <v>0</v>
      </c>
      <c r="F55" s="69">
        <v>553.66</v>
      </c>
      <c r="G55" s="71">
        <v>553.66</v>
      </c>
      <c r="H55" s="69">
        <v>3321.9598388671875</v>
      </c>
      <c r="I55" s="69">
        <v>3321.96</v>
      </c>
      <c r="J55" s="69">
        <v>3321.9598388671875</v>
      </c>
      <c r="K55" s="70">
        <v>1.6113281253637979E-4</v>
      </c>
      <c r="L55" s="79">
        <v>3188.6666666666601</v>
      </c>
      <c r="M55" s="78">
        <v>-133.29317220052735</v>
      </c>
    </row>
    <row r="56" spans="1:13" ht="10" customHeight="1" x14ac:dyDescent="0.35">
      <c r="A56" s="2"/>
      <c r="B56" s="2"/>
      <c r="C56" s="2" t="s">
        <v>101</v>
      </c>
      <c r="D56" s="2"/>
      <c r="E56" s="69">
        <v>8166.68</v>
      </c>
      <c r="F56" s="69">
        <v>14833.34</v>
      </c>
      <c r="G56" s="71">
        <v>6666.66</v>
      </c>
      <c r="H56" s="69">
        <v>49000.08087890625</v>
      </c>
      <c r="I56" s="69">
        <v>89000.04</v>
      </c>
      <c r="J56" s="69">
        <v>40833.40087890625</v>
      </c>
      <c r="K56" s="70">
        <v>39999.959121093743</v>
      </c>
      <c r="L56" s="79">
        <v>85666.673333333383</v>
      </c>
      <c r="M56" s="78">
        <v>36666.592454427133</v>
      </c>
    </row>
    <row r="57" spans="1:13" ht="10" customHeight="1" x14ac:dyDescent="0.35">
      <c r="A57" s="2"/>
      <c r="B57" s="2"/>
      <c r="C57" s="2" t="s">
        <v>102</v>
      </c>
      <c r="D57" s="2"/>
      <c r="E57" s="69">
        <v>3640</v>
      </c>
      <c r="F57" s="69">
        <v>0</v>
      </c>
      <c r="G57" s="71">
        <v>-3640</v>
      </c>
      <c r="H57" s="69">
        <v>3640</v>
      </c>
      <c r="I57" s="69">
        <v>0</v>
      </c>
      <c r="J57" s="69">
        <v>0</v>
      </c>
      <c r="K57" s="70">
        <v>-3640</v>
      </c>
      <c r="L57" s="79">
        <v>1980</v>
      </c>
      <c r="M57" s="78">
        <v>-1660</v>
      </c>
    </row>
    <row r="58" spans="1:13" ht="10" customHeight="1" x14ac:dyDescent="0.35">
      <c r="A58" s="2"/>
      <c r="B58" s="2"/>
      <c r="C58" s="2" t="s">
        <v>103</v>
      </c>
      <c r="D58" s="2"/>
      <c r="E58" s="69">
        <v>33833.32</v>
      </c>
      <c r="F58" s="69">
        <v>17333.34</v>
      </c>
      <c r="G58" s="71">
        <v>-16499.98</v>
      </c>
      <c r="H58" s="69">
        <v>202999.92156250001</v>
      </c>
      <c r="I58" s="69">
        <v>104000.04</v>
      </c>
      <c r="J58" s="69">
        <v>169166.6015625</v>
      </c>
      <c r="K58" s="70">
        <v>-98999.881562500013</v>
      </c>
      <c r="L58" s="79">
        <v>112249.99333333338</v>
      </c>
      <c r="M58" s="78">
        <v>-90749.928229166631</v>
      </c>
    </row>
    <row r="59" spans="1:13" ht="10" customHeight="1" x14ac:dyDescent="0.35">
      <c r="A59" s="2"/>
      <c r="B59" s="2"/>
      <c r="C59" s="2" t="s">
        <v>104</v>
      </c>
      <c r="D59" s="2"/>
      <c r="E59" s="69">
        <v>14166.68</v>
      </c>
      <c r="F59" s="69">
        <v>14166.66</v>
      </c>
      <c r="G59" s="71">
        <v>-1.953125E-2</v>
      </c>
      <c r="H59" s="69">
        <v>85000.013333333292</v>
      </c>
      <c r="I59" s="69">
        <v>84999.96</v>
      </c>
      <c r="J59" s="69">
        <v>70833.333333333285</v>
      </c>
      <c r="K59" s="70">
        <v>-5.3333333285991102E-2</v>
      </c>
      <c r="L59" s="79">
        <v>85000.006666666624</v>
      </c>
      <c r="M59" s="78">
        <v>-6.6666666680248454E-3</v>
      </c>
    </row>
    <row r="60" spans="1:13" ht="10" customHeight="1" x14ac:dyDescent="0.35">
      <c r="A60" s="2"/>
      <c r="B60" s="2"/>
      <c r="C60" s="2" t="s">
        <v>105</v>
      </c>
      <c r="D60" s="2"/>
      <c r="E60" s="69">
        <v>504.17</v>
      </c>
      <c r="F60" s="69">
        <v>0</v>
      </c>
      <c r="G60" s="71">
        <v>-504.17</v>
      </c>
      <c r="H60" s="69">
        <v>504.17</v>
      </c>
      <c r="I60" s="69">
        <v>0</v>
      </c>
      <c r="J60" s="69">
        <v>0</v>
      </c>
      <c r="K60" s="70">
        <v>-504.17</v>
      </c>
      <c r="L60" s="79">
        <v>0</v>
      </c>
      <c r="M60" s="78">
        <v>-504.17</v>
      </c>
    </row>
    <row r="61" spans="1:13" ht="10" customHeight="1" x14ac:dyDescent="0.35">
      <c r="A61" s="2"/>
      <c r="B61" s="2"/>
      <c r="C61" s="2" t="s">
        <v>106</v>
      </c>
      <c r="D61" s="2"/>
      <c r="E61" s="69">
        <v>651.28</v>
      </c>
      <c r="F61" s="69">
        <v>5000</v>
      </c>
      <c r="G61" s="71">
        <v>4348.72</v>
      </c>
      <c r="H61" s="69">
        <v>25651.279999999999</v>
      </c>
      <c r="I61" s="69">
        <v>30000</v>
      </c>
      <c r="J61" s="69">
        <v>25000</v>
      </c>
      <c r="K61" s="70">
        <v>4348.7200000000012</v>
      </c>
      <c r="L61" s="79">
        <v>27500</v>
      </c>
      <c r="M61" s="78">
        <v>1848.7200000000012</v>
      </c>
    </row>
    <row r="62" spans="1:13" ht="10" customHeight="1" x14ac:dyDescent="0.35">
      <c r="A62" s="2"/>
      <c r="B62" s="2"/>
      <c r="C62" s="41" t="s">
        <v>107</v>
      </c>
      <c r="D62" s="41"/>
      <c r="E62" s="72">
        <v>437637.23000000004</v>
      </c>
      <c r="F62" s="72">
        <v>445866.62000000005</v>
      </c>
      <c r="G62" s="74">
        <v>8229.390000000014</v>
      </c>
      <c r="H62" s="72">
        <v>2700661.662220459</v>
      </c>
      <c r="I62" s="72">
        <v>2675199.7200000002</v>
      </c>
      <c r="J62" s="72">
        <v>2263024.432220459</v>
      </c>
      <c r="K62" s="73">
        <v>-25461.942220458761</v>
      </c>
      <c r="L62" s="80">
        <v>2661310.6108333333</v>
      </c>
      <c r="M62" s="81">
        <v>-39351.051387125641</v>
      </c>
    </row>
    <row r="63" spans="1:13" ht="10" customHeight="1" x14ac:dyDescent="0.35">
      <c r="A63" s="2"/>
      <c r="B63" s="2" t="s">
        <v>36</v>
      </c>
      <c r="C63" s="2"/>
      <c r="D63" s="2"/>
      <c r="E63" s="69"/>
      <c r="F63" s="69"/>
      <c r="G63" s="71"/>
      <c r="H63" s="69"/>
      <c r="I63" s="69"/>
      <c r="J63" s="69"/>
      <c r="K63" s="70"/>
      <c r="L63" s="79"/>
      <c r="M63" s="78"/>
    </row>
    <row r="64" spans="1:13" ht="10" customHeight="1" x14ac:dyDescent="0.35">
      <c r="A64" s="2"/>
      <c r="B64" s="2"/>
      <c r="C64" s="2" t="s">
        <v>108</v>
      </c>
      <c r="D64" s="2"/>
      <c r="E64" s="69">
        <v>24231</v>
      </c>
      <c r="F64" s="69">
        <v>28629</v>
      </c>
      <c r="G64" s="71">
        <v>4398</v>
      </c>
      <c r="H64" s="69">
        <v>163797.375</v>
      </c>
      <c r="I64" s="69">
        <v>171774</v>
      </c>
      <c r="J64" s="69">
        <v>139566.375</v>
      </c>
      <c r="K64" s="70">
        <v>7976.625</v>
      </c>
      <c r="L64" s="79">
        <v>165101.71875</v>
      </c>
      <c r="M64" s="78">
        <v>1304.34375</v>
      </c>
    </row>
    <row r="65" spans="1:13" ht="10" customHeight="1" x14ac:dyDescent="0.35">
      <c r="A65" s="2"/>
      <c r="B65" s="2"/>
      <c r="C65" s="2" t="s">
        <v>109</v>
      </c>
      <c r="D65" s="2"/>
      <c r="E65" s="69">
        <v>8392.73</v>
      </c>
      <c r="F65" s="69">
        <v>8762</v>
      </c>
      <c r="G65" s="71">
        <v>369.26949999999999</v>
      </c>
      <c r="H65" s="69">
        <v>51107.479999999996</v>
      </c>
      <c r="I65" s="69">
        <v>52572</v>
      </c>
      <c r="J65" s="69">
        <v>42714.75</v>
      </c>
      <c r="K65" s="70">
        <v>1464.5200000000041</v>
      </c>
      <c r="L65" s="79">
        <v>50563.707500000004</v>
      </c>
      <c r="M65" s="78">
        <v>-543.77249999999185</v>
      </c>
    </row>
    <row r="66" spans="1:13" ht="10" customHeight="1" x14ac:dyDescent="0.35">
      <c r="A66" s="2"/>
      <c r="B66" s="2"/>
      <c r="C66" s="2" t="s">
        <v>110</v>
      </c>
      <c r="D66" s="2"/>
      <c r="E66" s="69">
        <v>17686.98</v>
      </c>
      <c r="F66" s="69">
        <v>19930.939999999999</v>
      </c>
      <c r="G66" s="71">
        <v>2243.9589999999998</v>
      </c>
      <c r="H66" s="69">
        <v>114280.39666666674</v>
      </c>
      <c r="I66" s="69">
        <v>119585.64</v>
      </c>
      <c r="J66" s="69">
        <v>96593.416666666744</v>
      </c>
      <c r="K66" s="70">
        <v>5305.2433333332592</v>
      </c>
      <c r="L66" s="79">
        <v>118077.80833333344</v>
      </c>
      <c r="M66" s="78">
        <v>3797.411666666696</v>
      </c>
    </row>
    <row r="67" spans="1:13" ht="10" customHeight="1" x14ac:dyDescent="0.35">
      <c r="A67" s="2"/>
      <c r="B67" s="2"/>
      <c r="C67" s="2" t="s">
        <v>111</v>
      </c>
      <c r="D67" s="2"/>
      <c r="E67" s="69">
        <v>4158.1000000000004</v>
      </c>
      <c r="F67" s="69">
        <v>4661.26</v>
      </c>
      <c r="G67" s="71">
        <v>503.15969999999999</v>
      </c>
      <c r="H67" s="69">
        <v>26748.495833333305</v>
      </c>
      <c r="I67" s="69">
        <v>27967.56</v>
      </c>
      <c r="J67" s="69">
        <v>22590.395833333307</v>
      </c>
      <c r="K67" s="70">
        <v>1219.0641666666961</v>
      </c>
      <c r="L67" s="79">
        <v>27614.950416666634</v>
      </c>
      <c r="M67" s="78">
        <v>866.45458333332863</v>
      </c>
    </row>
    <row r="68" spans="1:13" ht="10" customHeight="1" x14ac:dyDescent="0.35">
      <c r="A68" s="2"/>
      <c r="B68" s="2"/>
      <c r="C68" s="2" t="s">
        <v>112</v>
      </c>
      <c r="D68" s="2"/>
      <c r="E68" s="69">
        <v>25162.84</v>
      </c>
      <c r="F68" s="69">
        <v>36378.480000000003</v>
      </c>
      <c r="G68" s="71">
        <v>11215.64</v>
      </c>
      <c r="H68" s="69">
        <v>218270.86734375</v>
      </c>
      <c r="I68" s="69">
        <v>218270.88</v>
      </c>
      <c r="J68" s="69">
        <v>193108.02734375</v>
      </c>
      <c r="K68" s="70">
        <v>1.2656250008149073E-2</v>
      </c>
      <c r="L68" s="79">
        <v>136331.41999999998</v>
      </c>
      <c r="M68" s="78">
        <v>-81939.447343750013</v>
      </c>
    </row>
    <row r="69" spans="1:13" ht="10" customHeight="1" x14ac:dyDescent="0.35">
      <c r="A69" s="2"/>
      <c r="B69" s="2"/>
      <c r="C69" s="2" t="s">
        <v>113</v>
      </c>
      <c r="D69" s="2"/>
      <c r="E69" s="69">
        <v>2530</v>
      </c>
      <c r="F69" s="69">
        <v>2530</v>
      </c>
      <c r="G69" s="71">
        <v>0</v>
      </c>
      <c r="H69" s="69">
        <v>14863.75</v>
      </c>
      <c r="I69" s="69">
        <v>15180</v>
      </c>
      <c r="J69" s="69">
        <v>12333.75</v>
      </c>
      <c r="K69" s="70">
        <v>316.25</v>
      </c>
      <c r="L69" s="79">
        <v>14784.6875</v>
      </c>
      <c r="M69" s="78">
        <v>-79.0625</v>
      </c>
    </row>
    <row r="70" spans="1:13" ht="10" customHeight="1" x14ac:dyDescent="0.35">
      <c r="A70" s="2"/>
      <c r="B70" s="2"/>
      <c r="C70" s="2" t="s">
        <v>114</v>
      </c>
      <c r="D70" s="2"/>
      <c r="E70" s="69">
        <v>1307.1600000000001</v>
      </c>
      <c r="F70" s="69">
        <v>1307.1600000000001</v>
      </c>
      <c r="G70" s="71">
        <v>0</v>
      </c>
      <c r="H70" s="69">
        <v>7842.9933333333302</v>
      </c>
      <c r="I70" s="69">
        <v>7842.96</v>
      </c>
      <c r="J70" s="69">
        <v>6535.8333333333303</v>
      </c>
      <c r="K70" s="70">
        <v>-3.3333333330119785E-2</v>
      </c>
      <c r="L70" s="79">
        <v>7842.9966666666633</v>
      </c>
      <c r="M70" s="78">
        <v>3.333333333102928E-3</v>
      </c>
    </row>
    <row r="71" spans="1:13" ht="10" customHeight="1" x14ac:dyDescent="0.35">
      <c r="A71" s="2"/>
      <c r="B71" s="2"/>
      <c r="C71" s="2" t="s">
        <v>115</v>
      </c>
      <c r="D71" s="2"/>
      <c r="E71" s="69">
        <v>305.68</v>
      </c>
      <c r="F71" s="69">
        <v>305.7</v>
      </c>
      <c r="G71" s="71">
        <v>2.0019530000000001E-2</v>
      </c>
      <c r="H71" s="69">
        <v>1834.2216666666698</v>
      </c>
      <c r="I71" s="69">
        <v>1834.2</v>
      </c>
      <c r="J71" s="69">
        <v>1528.5416666666697</v>
      </c>
      <c r="K71" s="70">
        <v>-2.1666666669716506E-2</v>
      </c>
      <c r="L71" s="79">
        <v>1834.2358333333368</v>
      </c>
      <c r="M71" s="78">
        <v>1.4166666667051686E-2</v>
      </c>
    </row>
    <row r="72" spans="1:13" ht="10" customHeight="1" x14ac:dyDescent="0.35">
      <c r="A72" s="2"/>
      <c r="B72" s="2"/>
      <c r="C72" s="2" t="s">
        <v>116</v>
      </c>
      <c r="D72" s="2"/>
      <c r="E72" s="69">
        <v>0</v>
      </c>
      <c r="F72" s="69">
        <v>1774.56</v>
      </c>
      <c r="G72" s="71">
        <v>1774.56</v>
      </c>
      <c r="H72" s="69">
        <v>8333.3333333333303</v>
      </c>
      <c r="I72" s="69">
        <v>10647.36</v>
      </c>
      <c r="J72" s="69">
        <v>8333.3333333333303</v>
      </c>
      <c r="K72" s="70">
        <v>2314.0266666666703</v>
      </c>
      <c r="L72" s="79">
        <v>9166.6666666666642</v>
      </c>
      <c r="M72" s="78">
        <v>833.33333333333394</v>
      </c>
    </row>
    <row r="73" spans="1:13" ht="10" customHeight="1" x14ac:dyDescent="0.35">
      <c r="A73" s="2"/>
      <c r="B73" s="2"/>
      <c r="C73" s="2" t="s">
        <v>117</v>
      </c>
      <c r="D73" s="2"/>
      <c r="E73" s="69">
        <v>0</v>
      </c>
      <c r="F73" s="69">
        <v>17.079999999999998</v>
      </c>
      <c r="G73" s="71">
        <v>17.079999999999998</v>
      </c>
      <c r="H73" s="69">
        <v>85.443750000000009</v>
      </c>
      <c r="I73" s="69">
        <v>102.48</v>
      </c>
      <c r="J73" s="69">
        <v>85.443750000000009</v>
      </c>
      <c r="K73" s="70">
        <v>17.036249999999995</v>
      </c>
      <c r="L73" s="79">
        <v>93.988125000000011</v>
      </c>
      <c r="M73" s="78">
        <v>8.5443750000000023</v>
      </c>
    </row>
    <row r="74" spans="1:13" ht="10" customHeight="1" x14ac:dyDescent="0.35">
      <c r="A74" s="2"/>
      <c r="B74" s="2"/>
      <c r="C74" s="2" t="s">
        <v>118</v>
      </c>
      <c r="D74" s="2"/>
      <c r="E74" s="69">
        <v>0</v>
      </c>
      <c r="F74" s="69">
        <v>4</v>
      </c>
      <c r="G74" s="71">
        <v>4</v>
      </c>
      <c r="H74" s="69">
        <v>19.982812500000001</v>
      </c>
      <c r="I74" s="69">
        <v>24</v>
      </c>
      <c r="J74" s="69">
        <v>19.982812500000001</v>
      </c>
      <c r="K74" s="70">
        <v>4.0171874999999986</v>
      </c>
      <c r="L74" s="79">
        <v>21.981093750000003</v>
      </c>
      <c r="M74" s="78">
        <v>1.9982812500000016</v>
      </c>
    </row>
    <row r="75" spans="1:13" ht="10" customHeight="1" x14ac:dyDescent="0.35">
      <c r="A75" s="2"/>
      <c r="B75" s="2"/>
      <c r="C75" s="2" t="s">
        <v>119</v>
      </c>
      <c r="D75" s="2"/>
      <c r="E75" s="69">
        <v>0</v>
      </c>
      <c r="F75" s="69">
        <v>980</v>
      </c>
      <c r="G75" s="71">
        <v>980</v>
      </c>
      <c r="H75" s="69">
        <v>4593.75</v>
      </c>
      <c r="I75" s="69">
        <v>5880</v>
      </c>
      <c r="J75" s="69">
        <v>4593.75</v>
      </c>
      <c r="K75" s="70">
        <v>1286.25</v>
      </c>
      <c r="L75" s="79">
        <v>5053.125</v>
      </c>
      <c r="M75" s="78">
        <v>459.375</v>
      </c>
    </row>
    <row r="76" spans="1:13" ht="10" customHeight="1" x14ac:dyDescent="0.35">
      <c r="A76" s="2"/>
      <c r="B76" s="2"/>
      <c r="C76" s="2" t="s">
        <v>120</v>
      </c>
      <c r="D76" s="2"/>
      <c r="E76" s="69">
        <v>980</v>
      </c>
      <c r="F76" s="69">
        <v>0</v>
      </c>
      <c r="G76" s="71">
        <v>-980</v>
      </c>
      <c r="H76" s="69">
        <v>980</v>
      </c>
      <c r="I76" s="69">
        <v>0</v>
      </c>
      <c r="J76" s="69">
        <v>0</v>
      </c>
      <c r="K76" s="70">
        <v>-980</v>
      </c>
      <c r="L76" s="79">
        <v>490</v>
      </c>
      <c r="M76" s="78">
        <v>-490</v>
      </c>
    </row>
    <row r="77" spans="1:13" ht="10" customHeight="1" x14ac:dyDescent="0.35">
      <c r="A77" s="2"/>
      <c r="B77" s="2"/>
      <c r="C77" s="2" t="s">
        <v>121</v>
      </c>
      <c r="D77" s="2"/>
      <c r="E77" s="69">
        <v>614.82000000000005</v>
      </c>
      <c r="F77" s="69">
        <v>532.16</v>
      </c>
      <c r="G77" s="71">
        <v>-82.660030000000006</v>
      </c>
      <c r="H77" s="69">
        <v>3146.4866666666699</v>
      </c>
      <c r="I77" s="69">
        <v>3192.96</v>
      </c>
      <c r="J77" s="69">
        <v>2531.6666666666697</v>
      </c>
      <c r="K77" s="70">
        <v>46.473333333330174</v>
      </c>
      <c r="L77" s="79">
        <v>3037.993333333337</v>
      </c>
      <c r="M77" s="78">
        <v>-108.49333333333288</v>
      </c>
    </row>
    <row r="78" spans="1:13" ht="10" customHeight="1" x14ac:dyDescent="0.35">
      <c r="A78" s="2"/>
      <c r="B78" s="2"/>
      <c r="C78" s="2" t="s">
        <v>122</v>
      </c>
      <c r="D78" s="2"/>
      <c r="E78" s="69">
        <v>143.78</v>
      </c>
      <c r="F78" s="69">
        <v>124.46</v>
      </c>
      <c r="G78" s="71">
        <v>-19.32</v>
      </c>
      <c r="H78" s="69">
        <v>735.86333333333289</v>
      </c>
      <c r="I78" s="69">
        <v>746.76</v>
      </c>
      <c r="J78" s="69">
        <v>592.08333333333292</v>
      </c>
      <c r="K78" s="70">
        <v>10.896666666667102</v>
      </c>
      <c r="L78" s="79">
        <v>710.49166666666622</v>
      </c>
      <c r="M78" s="78">
        <v>-25.37166666666667</v>
      </c>
    </row>
    <row r="79" spans="1:13" ht="10" customHeight="1" x14ac:dyDescent="0.35">
      <c r="A79" s="2"/>
      <c r="B79" s="2"/>
      <c r="C79" s="2" t="s">
        <v>123</v>
      </c>
      <c r="D79" s="2"/>
      <c r="E79" s="69">
        <v>0</v>
      </c>
      <c r="F79" s="69">
        <v>887.28</v>
      </c>
      <c r="G79" s="71">
        <v>887.28</v>
      </c>
      <c r="H79" s="69">
        <v>4166.6666666666706</v>
      </c>
      <c r="I79" s="69">
        <v>5323.68</v>
      </c>
      <c r="J79" s="69">
        <v>4166.6666666666706</v>
      </c>
      <c r="K79" s="70">
        <v>1157.0133333333297</v>
      </c>
      <c r="L79" s="79">
        <v>4583.3333333333376</v>
      </c>
      <c r="M79" s="78">
        <v>416.66666666666697</v>
      </c>
    </row>
    <row r="80" spans="1:13" ht="10" customHeight="1" x14ac:dyDescent="0.35">
      <c r="A80" s="2"/>
      <c r="B80" s="2"/>
      <c r="C80" s="2" t="s">
        <v>124</v>
      </c>
      <c r="D80" s="2"/>
      <c r="E80" s="69">
        <v>1030</v>
      </c>
      <c r="F80" s="69">
        <v>0</v>
      </c>
      <c r="G80" s="71">
        <v>-1030</v>
      </c>
      <c r="H80" s="69">
        <v>1030</v>
      </c>
      <c r="I80" s="69">
        <v>0</v>
      </c>
      <c r="J80" s="69">
        <v>0</v>
      </c>
      <c r="K80" s="70">
        <v>-1030</v>
      </c>
      <c r="L80" s="79">
        <v>515</v>
      </c>
      <c r="M80" s="78">
        <v>-515</v>
      </c>
    </row>
    <row r="81" spans="1:13" ht="10" customHeight="1" x14ac:dyDescent="0.35">
      <c r="A81" s="2"/>
      <c r="B81" s="2"/>
      <c r="C81" s="2" t="s">
        <v>125</v>
      </c>
      <c r="D81" s="2"/>
      <c r="E81" s="69">
        <v>0</v>
      </c>
      <c r="F81" s="69">
        <v>1000</v>
      </c>
      <c r="G81" s="71">
        <v>1000</v>
      </c>
      <c r="H81" s="69">
        <v>4875</v>
      </c>
      <c r="I81" s="69">
        <v>6000</v>
      </c>
      <c r="J81" s="69">
        <v>4875</v>
      </c>
      <c r="K81" s="70">
        <v>1125</v>
      </c>
      <c r="L81" s="79">
        <v>5343.75</v>
      </c>
      <c r="M81" s="78">
        <v>468.75</v>
      </c>
    </row>
    <row r="82" spans="1:13" ht="10" customHeight="1" x14ac:dyDescent="0.35">
      <c r="A82" s="2"/>
      <c r="B82" s="2"/>
      <c r="C82" s="2" t="s">
        <v>126</v>
      </c>
      <c r="D82" s="2"/>
      <c r="E82" s="69">
        <v>532.16</v>
      </c>
      <c r="F82" s="69">
        <v>516.66</v>
      </c>
      <c r="G82" s="71">
        <v>-15.5</v>
      </c>
      <c r="H82" s="69">
        <v>3115.4933333333302</v>
      </c>
      <c r="I82" s="69">
        <v>3099.96</v>
      </c>
      <c r="J82" s="69">
        <v>2583.3333333333303</v>
      </c>
      <c r="K82" s="70">
        <v>-15.53333333333012</v>
      </c>
      <c r="L82" s="79">
        <v>3107.7466666666633</v>
      </c>
      <c r="M82" s="78">
        <v>-7.7466666666668971</v>
      </c>
    </row>
    <row r="83" spans="1:13" ht="10" customHeight="1" x14ac:dyDescent="0.35">
      <c r="A83" s="2"/>
      <c r="B83" s="2"/>
      <c r="C83" s="2" t="s">
        <v>127</v>
      </c>
      <c r="D83" s="2"/>
      <c r="E83" s="69">
        <v>124.44</v>
      </c>
      <c r="F83" s="69">
        <v>120.84</v>
      </c>
      <c r="G83" s="71">
        <v>-3.600006</v>
      </c>
      <c r="H83" s="69">
        <v>728.60666666666702</v>
      </c>
      <c r="I83" s="69">
        <v>725.04</v>
      </c>
      <c r="J83" s="69">
        <v>604.16666666666697</v>
      </c>
      <c r="K83" s="70">
        <v>-3.5666666666670608</v>
      </c>
      <c r="L83" s="79">
        <v>726.80333333333374</v>
      </c>
      <c r="M83" s="78">
        <v>-1.8033333333332848</v>
      </c>
    </row>
    <row r="84" spans="1:13" ht="10" customHeight="1" x14ac:dyDescent="0.35">
      <c r="A84" s="2"/>
      <c r="B84" s="2"/>
      <c r="C84" s="2" t="s">
        <v>128</v>
      </c>
      <c r="D84" s="2"/>
      <c r="E84" s="69">
        <v>0</v>
      </c>
      <c r="F84" s="69">
        <v>887.28</v>
      </c>
      <c r="G84" s="71">
        <v>887.28</v>
      </c>
      <c r="H84" s="69">
        <v>4166.6666666666706</v>
      </c>
      <c r="I84" s="69">
        <v>5323.68</v>
      </c>
      <c r="J84" s="69">
        <v>4166.6666666666706</v>
      </c>
      <c r="K84" s="70">
        <v>1157.0133333333297</v>
      </c>
      <c r="L84" s="79">
        <v>4583.3333333333376</v>
      </c>
      <c r="M84" s="78">
        <v>416.66666666666697</v>
      </c>
    </row>
    <row r="85" spans="1:13" ht="10" customHeight="1" x14ac:dyDescent="0.35">
      <c r="A85" s="2"/>
      <c r="B85" s="2"/>
      <c r="C85" s="2" t="s">
        <v>129</v>
      </c>
      <c r="D85" s="2"/>
      <c r="E85" s="69">
        <v>1590</v>
      </c>
      <c r="F85" s="69">
        <v>1080</v>
      </c>
      <c r="G85" s="71">
        <v>-510</v>
      </c>
      <c r="H85" s="69">
        <v>6652.5</v>
      </c>
      <c r="I85" s="69">
        <v>6480</v>
      </c>
      <c r="J85" s="69">
        <v>5062.5</v>
      </c>
      <c r="K85" s="70">
        <v>-172.5</v>
      </c>
      <c r="L85" s="79">
        <v>6618.75</v>
      </c>
      <c r="M85" s="78">
        <v>-33.75</v>
      </c>
    </row>
    <row r="86" spans="1:13" ht="10" customHeight="1" x14ac:dyDescent="0.35">
      <c r="A86" s="2"/>
      <c r="B86" s="2"/>
      <c r="C86" s="2" t="s">
        <v>130</v>
      </c>
      <c r="D86" s="2"/>
      <c r="E86" s="69">
        <v>791.57</v>
      </c>
      <c r="F86" s="69">
        <v>558</v>
      </c>
      <c r="G86" s="71">
        <v>-233.57</v>
      </c>
      <c r="H86" s="69">
        <v>3581.5699999999997</v>
      </c>
      <c r="I86" s="69">
        <v>3348</v>
      </c>
      <c r="J86" s="69">
        <v>2789.9999999999995</v>
      </c>
      <c r="K86" s="70">
        <v>-233.56999999999971</v>
      </c>
      <c r="L86" s="79">
        <v>3597.31</v>
      </c>
      <c r="M86" s="78">
        <v>15.740000000000236</v>
      </c>
    </row>
    <row r="87" spans="1:13" ht="10" customHeight="1" x14ac:dyDescent="0.35">
      <c r="A87" s="2"/>
      <c r="B87" s="2"/>
      <c r="C87" s="2" t="s">
        <v>131</v>
      </c>
      <c r="D87" s="2"/>
      <c r="E87" s="69">
        <v>185.11</v>
      </c>
      <c r="F87" s="69">
        <v>130.5</v>
      </c>
      <c r="G87" s="71">
        <v>-54.61</v>
      </c>
      <c r="H87" s="69">
        <v>837.61</v>
      </c>
      <c r="I87" s="69">
        <v>783</v>
      </c>
      <c r="J87" s="69">
        <v>652.5</v>
      </c>
      <c r="K87" s="70">
        <v>-54.610000000000014</v>
      </c>
      <c r="L87" s="79">
        <v>841.3</v>
      </c>
      <c r="M87" s="78">
        <v>3.6899999999999409</v>
      </c>
    </row>
    <row r="88" spans="1:13" ht="10" customHeight="1" x14ac:dyDescent="0.35">
      <c r="A88" s="2"/>
      <c r="B88" s="2"/>
      <c r="C88" s="2" t="s">
        <v>132</v>
      </c>
      <c r="D88" s="2"/>
      <c r="E88" s="69">
        <v>1150</v>
      </c>
      <c r="F88" s="69">
        <v>887.28</v>
      </c>
      <c r="G88" s="71">
        <v>-262.72000000000003</v>
      </c>
      <c r="H88" s="69">
        <v>5316.6666666666697</v>
      </c>
      <c r="I88" s="69">
        <v>5323.68</v>
      </c>
      <c r="J88" s="69">
        <v>4166.6666666666697</v>
      </c>
      <c r="K88" s="70">
        <v>7.0133333333305927</v>
      </c>
      <c r="L88" s="79">
        <v>5158.3333333333367</v>
      </c>
      <c r="M88" s="78">
        <v>-158.33333333333303</v>
      </c>
    </row>
    <row r="89" spans="1:13" ht="10" customHeight="1" x14ac:dyDescent="0.35">
      <c r="A89" s="2"/>
      <c r="B89" s="2"/>
      <c r="C89" s="2" t="s">
        <v>133</v>
      </c>
      <c r="D89" s="2"/>
      <c r="E89" s="69">
        <v>3028.48</v>
      </c>
      <c r="F89" s="69">
        <v>3028.48</v>
      </c>
      <c r="G89" s="71">
        <v>0</v>
      </c>
      <c r="H89" s="69">
        <v>17792.32</v>
      </c>
      <c r="I89" s="69">
        <v>18170.88</v>
      </c>
      <c r="J89" s="69">
        <v>14763.84</v>
      </c>
      <c r="K89" s="70">
        <v>378.56000000000131</v>
      </c>
      <c r="L89" s="79">
        <v>17697.68</v>
      </c>
      <c r="M89" s="78">
        <v>-94.639999999999418</v>
      </c>
    </row>
    <row r="90" spans="1:13" ht="10" customHeight="1" x14ac:dyDescent="0.35">
      <c r="A90" s="2"/>
      <c r="B90" s="2"/>
      <c r="C90" s="2" t="s">
        <v>134</v>
      </c>
      <c r="D90" s="2"/>
      <c r="E90" s="69">
        <v>1606.8</v>
      </c>
      <c r="F90" s="69">
        <v>1564.72</v>
      </c>
      <c r="G90" s="71">
        <v>-42.080080000000002</v>
      </c>
      <c r="H90" s="69">
        <v>9430.3733333333312</v>
      </c>
      <c r="I90" s="69">
        <v>9388.32</v>
      </c>
      <c r="J90" s="69">
        <v>7823.573333333331</v>
      </c>
      <c r="K90" s="70">
        <v>-42.053333333331466</v>
      </c>
      <c r="L90" s="79">
        <v>9316.3306666666649</v>
      </c>
      <c r="M90" s="78">
        <v>-114.04266666666626</v>
      </c>
    </row>
    <row r="91" spans="1:13" ht="10" customHeight="1" x14ac:dyDescent="0.35">
      <c r="A91" s="2"/>
      <c r="B91" s="2"/>
      <c r="C91" s="2" t="s">
        <v>135</v>
      </c>
      <c r="D91" s="2"/>
      <c r="E91" s="69">
        <v>375.78</v>
      </c>
      <c r="F91" s="69">
        <v>365.94</v>
      </c>
      <c r="G91" s="71">
        <v>-9.8399959999999993</v>
      </c>
      <c r="H91" s="69">
        <v>2205.4866666666703</v>
      </c>
      <c r="I91" s="69">
        <v>2195.64</v>
      </c>
      <c r="J91" s="69">
        <v>1829.7066666666703</v>
      </c>
      <c r="K91" s="70">
        <v>-9.8466666666704441</v>
      </c>
      <c r="L91" s="79">
        <v>2178.8173333333375</v>
      </c>
      <c r="M91" s="78">
        <v>-26.669333333332816</v>
      </c>
    </row>
    <row r="92" spans="1:13" ht="10" customHeight="1" x14ac:dyDescent="0.35">
      <c r="A92" s="2"/>
      <c r="B92" s="2"/>
      <c r="C92" s="2" t="s">
        <v>136</v>
      </c>
      <c r="D92" s="2"/>
      <c r="E92" s="69">
        <v>1150</v>
      </c>
      <c r="F92" s="69">
        <v>887.28</v>
      </c>
      <c r="G92" s="71">
        <v>-262.72000000000003</v>
      </c>
      <c r="H92" s="69">
        <v>5316.6666666666697</v>
      </c>
      <c r="I92" s="69">
        <v>5323.68</v>
      </c>
      <c r="J92" s="69">
        <v>4166.6666666666697</v>
      </c>
      <c r="K92" s="70">
        <v>7.0133333333305927</v>
      </c>
      <c r="L92" s="79">
        <v>5158.3333333333367</v>
      </c>
      <c r="M92" s="78">
        <v>-158.33333333333303</v>
      </c>
    </row>
    <row r="93" spans="1:13" ht="10" customHeight="1" x14ac:dyDescent="0.35">
      <c r="A93" s="2"/>
      <c r="B93" s="2"/>
      <c r="C93" s="2" t="s">
        <v>137</v>
      </c>
      <c r="D93" s="2"/>
      <c r="E93" s="69">
        <v>0</v>
      </c>
      <c r="F93" s="69">
        <v>6802.64</v>
      </c>
      <c r="G93" s="71">
        <v>6802.64</v>
      </c>
      <c r="H93" s="69">
        <v>40815.83984375</v>
      </c>
      <c r="I93" s="69">
        <v>40815.839999999997</v>
      </c>
      <c r="J93" s="69">
        <v>40815.83984375</v>
      </c>
      <c r="K93" s="70">
        <v>1.5624999650754035E-4</v>
      </c>
      <c r="L93" s="79">
        <v>0</v>
      </c>
      <c r="M93" s="78">
        <v>-40815.83984375</v>
      </c>
    </row>
    <row r="94" spans="1:13" ht="10" customHeight="1" x14ac:dyDescent="0.35">
      <c r="A94" s="2"/>
      <c r="B94" s="2"/>
      <c r="C94" s="2" t="s">
        <v>138</v>
      </c>
      <c r="D94" s="2"/>
      <c r="E94" s="69">
        <v>980</v>
      </c>
      <c r="F94" s="69">
        <v>1780</v>
      </c>
      <c r="G94" s="71">
        <v>800</v>
      </c>
      <c r="H94" s="69">
        <v>9657.5</v>
      </c>
      <c r="I94" s="69">
        <v>10680</v>
      </c>
      <c r="J94" s="69">
        <v>8677.5</v>
      </c>
      <c r="K94" s="70">
        <v>1022.5</v>
      </c>
      <c r="L94" s="79">
        <v>10001.875</v>
      </c>
      <c r="M94" s="78">
        <v>344.375</v>
      </c>
    </row>
    <row r="95" spans="1:13" ht="10" customHeight="1" x14ac:dyDescent="0.35">
      <c r="A95" s="2"/>
      <c r="B95" s="2"/>
      <c r="C95" s="2" t="s">
        <v>139</v>
      </c>
      <c r="D95" s="2"/>
      <c r="E95" s="69">
        <v>689.6</v>
      </c>
      <c r="F95" s="69">
        <v>954</v>
      </c>
      <c r="G95" s="71">
        <v>264.39999999999998</v>
      </c>
      <c r="H95" s="69">
        <v>5370.6</v>
      </c>
      <c r="I95" s="69">
        <v>5724</v>
      </c>
      <c r="J95" s="69">
        <v>4681</v>
      </c>
      <c r="K95" s="70">
        <v>353.39999999999964</v>
      </c>
      <c r="L95" s="79">
        <v>5610.5840000000007</v>
      </c>
      <c r="M95" s="78">
        <v>239.98400000000038</v>
      </c>
    </row>
    <row r="96" spans="1:13" ht="10" customHeight="1" x14ac:dyDescent="0.35">
      <c r="A96" s="2"/>
      <c r="B96" s="2"/>
      <c r="C96" s="2" t="s">
        <v>140</v>
      </c>
      <c r="D96" s="2"/>
      <c r="E96" s="69">
        <v>161.26</v>
      </c>
      <c r="F96" s="69">
        <v>223.12</v>
      </c>
      <c r="G96" s="71">
        <v>61.86</v>
      </c>
      <c r="H96" s="69">
        <v>1256.01</v>
      </c>
      <c r="I96" s="69">
        <v>1338.72</v>
      </c>
      <c r="J96" s="69">
        <v>1094.75</v>
      </c>
      <c r="K96" s="70">
        <v>82.710000000000036</v>
      </c>
      <c r="L96" s="79">
        <v>1312.144</v>
      </c>
      <c r="M96" s="78">
        <v>56.134000000000015</v>
      </c>
    </row>
    <row r="97" spans="1:13" ht="10" customHeight="1" x14ac:dyDescent="0.35">
      <c r="A97" s="2"/>
      <c r="B97" s="2"/>
      <c r="C97" s="2" t="s">
        <v>141</v>
      </c>
      <c r="D97" s="2"/>
      <c r="E97" s="69">
        <v>1150</v>
      </c>
      <c r="F97" s="69">
        <v>1774.56</v>
      </c>
      <c r="G97" s="71">
        <v>624.56010000000003</v>
      </c>
      <c r="H97" s="69">
        <v>9483.3333333333285</v>
      </c>
      <c r="I97" s="69">
        <v>10647.36</v>
      </c>
      <c r="J97" s="69">
        <v>8333.3333333333285</v>
      </c>
      <c r="K97" s="70">
        <v>1164.0266666666721</v>
      </c>
      <c r="L97" s="79">
        <v>9741.6666666666642</v>
      </c>
      <c r="M97" s="78">
        <v>258.33333333333576</v>
      </c>
    </row>
    <row r="98" spans="1:13" ht="10" customHeight="1" x14ac:dyDescent="0.35">
      <c r="A98" s="2"/>
      <c r="B98" s="2"/>
      <c r="C98" s="2" t="s">
        <v>142</v>
      </c>
      <c r="D98" s="2"/>
      <c r="E98" s="69">
        <v>4060</v>
      </c>
      <c r="F98" s="69">
        <v>2080</v>
      </c>
      <c r="G98" s="71">
        <v>-1980</v>
      </c>
      <c r="H98" s="69">
        <v>14200</v>
      </c>
      <c r="I98" s="69">
        <v>12480</v>
      </c>
      <c r="J98" s="69">
        <v>10140</v>
      </c>
      <c r="K98" s="70">
        <v>-1720</v>
      </c>
      <c r="L98" s="79">
        <v>13145</v>
      </c>
      <c r="M98" s="78">
        <v>-1055</v>
      </c>
    </row>
    <row r="99" spans="1:13" ht="10" customHeight="1" x14ac:dyDescent="0.35">
      <c r="A99" s="2"/>
      <c r="B99" s="2"/>
      <c r="C99" s="2" t="s">
        <v>143</v>
      </c>
      <c r="D99" s="2"/>
      <c r="E99" s="69">
        <v>2043</v>
      </c>
      <c r="F99" s="69">
        <v>1074.6600000000001</v>
      </c>
      <c r="G99" s="71">
        <v>-968.34</v>
      </c>
      <c r="H99" s="69">
        <v>7416.3333333333303</v>
      </c>
      <c r="I99" s="69">
        <v>6447.96</v>
      </c>
      <c r="J99" s="69">
        <v>5373.3333333333303</v>
      </c>
      <c r="K99" s="70">
        <v>-968.37333333333027</v>
      </c>
      <c r="L99" s="79">
        <v>6932.1666666666633</v>
      </c>
      <c r="M99" s="78">
        <v>-484.16666666666697</v>
      </c>
    </row>
    <row r="100" spans="1:13" ht="10" customHeight="1" x14ac:dyDescent="0.35">
      <c r="A100" s="2"/>
      <c r="B100" s="2"/>
      <c r="C100" s="2" t="s">
        <v>144</v>
      </c>
      <c r="D100" s="2"/>
      <c r="E100" s="69">
        <v>477.8</v>
      </c>
      <c r="F100" s="69">
        <v>251.34</v>
      </c>
      <c r="G100" s="71">
        <v>-226.46</v>
      </c>
      <c r="H100" s="69">
        <v>1734.4666666666699</v>
      </c>
      <c r="I100" s="69">
        <v>1508.04</v>
      </c>
      <c r="J100" s="69">
        <v>1256.6666666666699</v>
      </c>
      <c r="K100" s="70">
        <v>-226.42666666666992</v>
      </c>
      <c r="L100" s="79">
        <v>1621.2333333333368</v>
      </c>
      <c r="M100" s="78">
        <v>-113.23333333333312</v>
      </c>
    </row>
    <row r="101" spans="1:13" ht="10" customHeight="1" x14ac:dyDescent="0.35">
      <c r="A101" s="2"/>
      <c r="B101" s="2"/>
      <c r="C101" s="2" t="s">
        <v>145</v>
      </c>
      <c r="D101" s="2"/>
      <c r="E101" s="69">
        <v>1150</v>
      </c>
      <c r="F101" s="69">
        <v>887.28</v>
      </c>
      <c r="G101" s="71">
        <v>-262.72000000000003</v>
      </c>
      <c r="H101" s="69">
        <v>5316.6666666666697</v>
      </c>
      <c r="I101" s="69">
        <v>5323.68</v>
      </c>
      <c r="J101" s="69">
        <v>4166.6666666666697</v>
      </c>
      <c r="K101" s="70">
        <v>7.0133333333305927</v>
      </c>
      <c r="L101" s="79">
        <v>5158.3333333333367</v>
      </c>
      <c r="M101" s="78">
        <v>-158.33333333333303</v>
      </c>
    </row>
    <row r="102" spans="1:13" ht="10" customHeight="1" x14ac:dyDescent="0.35">
      <c r="A102" s="2"/>
      <c r="B102" s="2"/>
      <c r="C102" s="2" t="s">
        <v>146</v>
      </c>
      <c r="D102" s="2"/>
      <c r="E102" s="69">
        <v>1700</v>
      </c>
      <c r="F102" s="69">
        <v>1700</v>
      </c>
      <c r="G102" s="71">
        <v>0</v>
      </c>
      <c r="H102" s="69">
        <v>9987.5</v>
      </c>
      <c r="I102" s="69">
        <v>10200</v>
      </c>
      <c r="J102" s="69">
        <v>8287.5</v>
      </c>
      <c r="K102" s="70">
        <v>212.5</v>
      </c>
      <c r="L102" s="79">
        <v>9934.375</v>
      </c>
      <c r="M102" s="78">
        <v>-53.125</v>
      </c>
    </row>
    <row r="103" spans="1:13" ht="10" customHeight="1" x14ac:dyDescent="0.35">
      <c r="A103" s="2"/>
      <c r="B103" s="2"/>
      <c r="C103" s="2" t="s">
        <v>147</v>
      </c>
      <c r="D103" s="2"/>
      <c r="E103" s="69">
        <v>872.9</v>
      </c>
      <c r="F103" s="69">
        <v>878.34</v>
      </c>
      <c r="G103" s="71">
        <v>5.4400019999999998</v>
      </c>
      <c r="H103" s="69">
        <v>5264.5666666666702</v>
      </c>
      <c r="I103" s="69">
        <v>5270.04</v>
      </c>
      <c r="J103" s="69">
        <v>4391.6666666666706</v>
      </c>
      <c r="K103" s="70">
        <v>5.4733333333297196</v>
      </c>
      <c r="L103" s="79">
        <v>5251.6533333333373</v>
      </c>
      <c r="M103" s="78">
        <v>-12.913333333332957</v>
      </c>
    </row>
    <row r="104" spans="1:13" ht="10" customHeight="1" x14ac:dyDescent="0.35">
      <c r="A104" s="2"/>
      <c r="B104" s="2"/>
      <c r="C104" s="2" t="s">
        <v>148</v>
      </c>
      <c r="D104" s="2"/>
      <c r="E104" s="69">
        <v>204.15</v>
      </c>
      <c r="F104" s="69">
        <v>205.42</v>
      </c>
      <c r="G104" s="71">
        <v>1.2700039999999999</v>
      </c>
      <c r="H104" s="69">
        <v>1231.2333333333302</v>
      </c>
      <c r="I104" s="69">
        <v>1232.52</v>
      </c>
      <c r="J104" s="69">
        <v>1027.0833333333301</v>
      </c>
      <c r="K104" s="70">
        <v>1.2866666666698165</v>
      </c>
      <c r="L104" s="79">
        <v>1228.2116666666632</v>
      </c>
      <c r="M104" s="78">
        <v>-3.021666666666988</v>
      </c>
    </row>
    <row r="105" spans="1:13" ht="10" customHeight="1" x14ac:dyDescent="0.35">
      <c r="A105" s="2"/>
      <c r="B105" s="2"/>
      <c r="C105" s="2" t="s">
        <v>149</v>
      </c>
      <c r="D105" s="2"/>
      <c r="E105" s="69">
        <v>1150</v>
      </c>
      <c r="F105" s="69">
        <v>887.28</v>
      </c>
      <c r="G105" s="71">
        <v>-262.72000000000003</v>
      </c>
      <c r="H105" s="69">
        <v>5316.6666666666697</v>
      </c>
      <c r="I105" s="69">
        <v>5323.68</v>
      </c>
      <c r="J105" s="69">
        <v>4166.6666666666697</v>
      </c>
      <c r="K105" s="70">
        <v>7.0133333333305927</v>
      </c>
      <c r="L105" s="79">
        <v>5158.3333333333367</v>
      </c>
      <c r="M105" s="78">
        <v>-158.33333333333303</v>
      </c>
    </row>
    <row r="106" spans="1:13" ht="10" customHeight="1" x14ac:dyDescent="0.35">
      <c r="A106" s="2"/>
      <c r="B106" s="2"/>
      <c r="C106" s="2" t="s">
        <v>150</v>
      </c>
      <c r="D106" s="2"/>
      <c r="E106" s="69">
        <v>40.36</v>
      </c>
      <c r="F106" s="69">
        <v>310</v>
      </c>
      <c r="G106" s="71">
        <v>269.64</v>
      </c>
      <c r="H106" s="69">
        <v>1590.3600000000001</v>
      </c>
      <c r="I106" s="69">
        <v>1860</v>
      </c>
      <c r="J106" s="69">
        <v>1550.0000000000002</v>
      </c>
      <c r="K106" s="70">
        <v>269.63999999999987</v>
      </c>
      <c r="L106" s="79">
        <v>1705</v>
      </c>
      <c r="M106" s="78">
        <v>114.63999999999987</v>
      </c>
    </row>
    <row r="107" spans="1:13" ht="10" customHeight="1" x14ac:dyDescent="0.35">
      <c r="A107" s="2"/>
      <c r="B107" s="2"/>
      <c r="C107" s="2" t="s">
        <v>151</v>
      </c>
      <c r="D107" s="2"/>
      <c r="E107" s="69">
        <v>9.44</v>
      </c>
      <c r="F107" s="69">
        <v>72.5</v>
      </c>
      <c r="G107" s="71">
        <v>63.06</v>
      </c>
      <c r="H107" s="69">
        <v>371.94</v>
      </c>
      <c r="I107" s="69">
        <v>435</v>
      </c>
      <c r="J107" s="69">
        <v>362.5</v>
      </c>
      <c r="K107" s="70">
        <v>63.06</v>
      </c>
      <c r="L107" s="79">
        <v>398.75</v>
      </c>
      <c r="M107" s="78">
        <v>26.810000000000002</v>
      </c>
    </row>
    <row r="108" spans="1:13" ht="10" customHeight="1" x14ac:dyDescent="0.35">
      <c r="A108" s="2"/>
      <c r="B108" s="2"/>
      <c r="C108" s="41" t="s">
        <v>152</v>
      </c>
      <c r="D108" s="41"/>
      <c r="E108" s="72">
        <v>111765.94</v>
      </c>
      <c r="F108" s="72">
        <v>137732.20000000001</v>
      </c>
      <c r="G108" s="74">
        <v>25966.260000000009</v>
      </c>
      <c r="H108" s="72">
        <v>804869.08291666617</v>
      </c>
      <c r="I108" s="72">
        <v>826393.20000000019</v>
      </c>
      <c r="J108" s="72">
        <v>693103.14291666611</v>
      </c>
      <c r="K108" s="73">
        <v>21524.117083334015</v>
      </c>
      <c r="L108" s="80">
        <v>687351.91855208366</v>
      </c>
      <c r="M108" s="81">
        <v>-117517.16436458332</v>
      </c>
    </row>
    <row r="109" spans="1:13" ht="10" customHeight="1" x14ac:dyDescent="0.35">
      <c r="A109" s="2"/>
      <c r="B109" s="2" t="s">
        <v>37</v>
      </c>
      <c r="C109" s="2"/>
      <c r="D109" s="2"/>
      <c r="E109" s="69"/>
      <c r="F109" s="69"/>
      <c r="G109" s="71"/>
      <c r="H109" s="69"/>
      <c r="I109" s="69"/>
      <c r="J109" s="69"/>
      <c r="K109" s="70"/>
      <c r="L109" s="79"/>
      <c r="M109" s="78"/>
    </row>
    <row r="110" spans="1:13" ht="10" customHeight="1" x14ac:dyDescent="0.35">
      <c r="A110" s="2"/>
      <c r="B110" s="2"/>
      <c r="C110" s="2" t="s">
        <v>153</v>
      </c>
      <c r="D110" s="2"/>
      <c r="E110" s="69">
        <v>15947.68</v>
      </c>
      <c r="F110" s="69">
        <v>15225.88</v>
      </c>
      <c r="G110" s="71">
        <v>-721.7998</v>
      </c>
      <c r="H110" s="69">
        <v>91355.282539062493</v>
      </c>
      <c r="I110" s="69">
        <v>91355.28</v>
      </c>
      <c r="J110" s="69">
        <v>75407.6025390625</v>
      </c>
      <c r="K110" s="70">
        <v>-2.5390624941792339E-3</v>
      </c>
      <c r="L110" s="79">
        <v>91355.27880859375</v>
      </c>
      <c r="M110" s="78">
        <v>-3.7304687430150807E-3</v>
      </c>
    </row>
    <row r="111" spans="1:13" ht="10" customHeight="1" x14ac:dyDescent="0.35">
      <c r="A111" s="2"/>
      <c r="B111" s="2"/>
      <c r="C111" s="2" t="s">
        <v>154</v>
      </c>
      <c r="D111" s="2"/>
      <c r="E111" s="69">
        <v>392.91</v>
      </c>
      <c r="F111" s="69">
        <v>1666.66</v>
      </c>
      <c r="G111" s="71">
        <v>1273.75</v>
      </c>
      <c r="H111" s="69">
        <v>9999.9595605468749</v>
      </c>
      <c r="I111" s="69">
        <v>9999.9599999999991</v>
      </c>
      <c r="J111" s="69">
        <v>9607.049560546875</v>
      </c>
      <c r="K111" s="70">
        <v>4.3945312427240424E-4</v>
      </c>
      <c r="L111" s="79">
        <v>9999.9600830078125</v>
      </c>
      <c r="M111" s="78">
        <v>5.2246093764551915E-4</v>
      </c>
    </row>
    <row r="112" spans="1:13" ht="10" customHeight="1" x14ac:dyDescent="0.35">
      <c r="A112" s="2"/>
      <c r="B112" s="2"/>
      <c r="C112" s="2" t="s">
        <v>155</v>
      </c>
      <c r="D112" s="2"/>
      <c r="E112" s="69">
        <v>803.59</v>
      </c>
      <c r="F112" s="69">
        <v>1205.78</v>
      </c>
      <c r="G112" s="71">
        <v>402.19</v>
      </c>
      <c r="H112" s="69">
        <v>7234.6800878906251</v>
      </c>
      <c r="I112" s="69">
        <v>7234.68</v>
      </c>
      <c r="J112" s="69">
        <v>6431.090087890625</v>
      </c>
      <c r="K112" s="70">
        <v>-8.7890624854480848E-5</v>
      </c>
      <c r="L112" s="79">
        <v>7234.6800219726565</v>
      </c>
      <c r="M112" s="78">
        <v>-6.5917968640860636E-5</v>
      </c>
    </row>
    <row r="113" spans="1:13" ht="10" customHeight="1" x14ac:dyDescent="0.35">
      <c r="A113" s="2"/>
      <c r="B113" s="2"/>
      <c r="C113" s="2" t="s">
        <v>156</v>
      </c>
      <c r="D113" s="2"/>
      <c r="E113" s="69">
        <v>0</v>
      </c>
      <c r="F113" s="69">
        <v>354.6</v>
      </c>
      <c r="G113" s="71">
        <v>354.6</v>
      </c>
      <c r="H113" s="69">
        <v>2127.60009765625</v>
      </c>
      <c r="I113" s="69">
        <v>2127.6</v>
      </c>
      <c r="J113" s="69">
        <v>2127.60009765625</v>
      </c>
      <c r="K113" s="70">
        <v>-9.765625009094947E-5</v>
      </c>
      <c r="L113" s="79">
        <v>2127.6001739501953</v>
      </c>
      <c r="M113" s="78">
        <v>7.62939453125E-5</v>
      </c>
    </row>
    <row r="114" spans="1:13" ht="10" customHeight="1" x14ac:dyDescent="0.35">
      <c r="A114" s="2"/>
      <c r="B114" s="2"/>
      <c r="C114" s="2" t="s">
        <v>157</v>
      </c>
      <c r="D114" s="2"/>
      <c r="E114" s="69">
        <v>0</v>
      </c>
      <c r="F114" s="69">
        <v>50</v>
      </c>
      <c r="G114" s="71">
        <v>50</v>
      </c>
      <c r="H114" s="69">
        <v>300</v>
      </c>
      <c r="I114" s="69">
        <v>300</v>
      </c>
      <c r="J114" s="69">
        <v>300</v>
      </c>
      <c r="K114" s="70">
        <v>0</v>
      </c>
      <c r="L114" s="79">
        <v>300.00000762939453</v>
      </c>
      <c r="M114" s="78">
        <v>7.62939453125E-6</v>
      </c>
    </row>
    <row r="115" spans="1:13" ht="10" customHeight="1" x14ac:dyDescent="0.35">
      <c r="A115" s="2"/>
      <c r="B115" s="2"/>
      <c r="C115" s="41" t="s">
        <v>158</v>
      </c>
      <c r="D115" s="41"/>
      <c r="E115" s="72">
        <v>17144.18</v>
      </c>
      <c r="F115" s="72">
        <v>18502.919999999998</v>
      </c>
      <c r="G115" s="74">
        <v>1358.739999999998</v>
      </c>
      <c r="H115" s="72">
        <v>111017.52228515624</v>
      </c>
      <c r="I115" s="72">
        <v>111017.51999999999</v>
      </c>
      <c r="J115" s="72">
        <v>93873.34228515625</v>
      </c>
      <c r="K115" s="73">
        <v>-2.2851562534924597E-3</v>
      </c>
      <c r="L115" s="80">
        <v>111017.51909515381</v>
      </c>
      <c r="M115" s="81">
        <v>-3.1900024341666722E-3</v>
      </c>
    </row>
    <row r="116" spans="1:13" ht="10" customHeight="1" x14ac:dyDescent="0.35">
      <c r="A116" s="2"/>
      <c r="B116" s="2" t="s">
        <v>38</v>
      </c>
      <c r="C116" s="2"/>
      <c r="D116" s="2"/>
      <c r="E116" s="69"/>
      <c r="F116" s="69"/>
      <c r="G116" s="71"/>
      <c r="H116" s="69"/>
      <c r="I116" s="69"/>
      <c r="J116" s="69"/>
      <c r="K116" s="70"/>
      <c r="L116" s="79"/>
      <c r="M116" s="78"/>
    </row>
    <row r="117" spans="1:13" ht="10" customHeight="1" x14ac:dyDescent="0.35">
      <c r="A117" s="2"/>
      <c r="B117" s="2"/>
      <c r="C117" s="2" t="s">
        <v>159</v>
      </c>
      <c r="D117" s="2"/>
      <c r="E117" s="69">
        <v>25000</v>
      </c>
      <c r="F117" s="69">
        <v>25000</v>
      </c>
      <c r="G117" s="71">
        <v>0</v>
      </c>
      <c r="H117" s="69">
        <v>150000</v>
      </c>
      <c r="I117" s="69">
        <v>150000</v>
      </c>
      <c r="J117" s="69">
        <v>125000</v>
      </c>
      <c r="K117" s="70">
        <v>0</v>
      </c>
      <c r="L117" s="79">
        <v>150000</v>
      </c>
      <c r="M117" s="78">
        <v>0</v>
      </c>
    </row>
    <row r="118" spans="1:13" ht="10" customHeight="1" x14ac:dyDescent="0.35">
      <c r="A118" s="2"/>
      <c r="B118" s="2"/>
      <c r="C118" s="41" t="s">
        <v>160</v>
      </c>
      <c r="D118" s="41"/>
      <c r="E118" s="72">
        <v>25000</v>
      </c>
      <c r="F118" s="72">
        <v>25000</v>
      </c>
      <c r="G118" s="74">
        <v>0</v>
      </c>
      <c r="H118" s="72">
        <v>150000</v>
      </c>
      <c r="I118" s="72">
        <v>150000</v>
      </c>
      <c r="J118" s="72">
        <v>125000</v>
      </c>
      <c r="K118" s="73">
        <v>0</v>
      </c>
      <c r="L118" s="80">
        <v>150000</v>
      </c>
      <c r="M118" s="81">
        <v>0</v>
      </c>
    </row>
    <row r="119" spans="1:13" ht="10" customHeight="1" x14ac:dyDescent="0.35">
      <c r="A119" s="2"/>
      <c r="B119" s="2" t="s">
        <v>39</v>
      </c>
      <c r="C119" s="2"/>
      <c r="D119" s="2"/>
      <c r="E119" s="69"/>
      <c r="F119" s="69"/>
      <c r="G119" s="71"/>
      <c r="H119" s="69"/>
      <c r="I119" s="69"/>
      <c r="J119" s="69"/>
      <c r="K119" s="70"/>
      <c r="L119" s="79"/>
      <c r="M119" s="78"/>
    </row>
    <row r="120" spans="1:13" ht="10" customHeight="1" x14ac:dyDescent="0.35">
      <c r="A120" s="2"/>
      <c r="B120" s="2"/>
      <c r="C120" s="2" t="s">
        <v>161</v>
      </c>
      <c r="D120" s="2"/>
      <c r="E120" s="69">
        <v>292.56</v>
      </c>
      <c r="F120" s="69">
        <v>125.1</v>
      </c>
      <c r="G120" s="71">
        <v>-167.46</v>
      </c>
      <c r="H120" s="69">
        <v>750.59997039794916</v>
      </c>
      <c r="I120" s="69">
        <v>750.6</v>
      </c>
      <c r="J120" s="69">
        <v>458.03997039794916</v>
      </c>
      <c r="K120" s="70">
        <v>2.960205085855705E-5</v>
      </c>
      <c r="L120" s="79">
        <v>750.59992721557614</v>
      </c>
      <c r="M120" s="78">
        <v>-4.3182373019590159E-5</v>
      </c>
    </row>
    <row r="121" spans="1:13" ht="10" customHeight="1" x14ac:dyDescent="0.35">
      <c r="A121" s="2"/>
      <c r="B121" s="2"/>
      <c r="C121" s="2" t="s">
        <v>162</v>
      </c>
      <c r="D121" s="2"/>
      <c r="E121" s="69">
        <v>0</v>
      </c>
      <c r="F121" s="69">
        <v>178</v>
      </c>
      <c r="G121" s="71">
        <v>178</v>
      </c>
      <c r="H121" s="69">
        <v>1068.0000305175781</v>
      </c>
      <c r="I121" s="69">
        <v>1068</v>
      </c>
      <c r="J121" s="69">
        <v>1068.0000305175781</v>
      </c>
      <c r="K121" s="70">
        <v>-3.0517578125E-5</v>
      </c>
      <c r="L121" s="79">
        <v>1068</v>
      </c>
      <c r="M121" s="78">
        <v>-3.0517578125E-5</v>
      </c>
    </row>
    <row r="122" spans="1:13" ht="10" customHeight="1" x14ac:dyDescent="0.35">
      <c r="A122" s="2"/>
      <c r="B122" s="2"/>
      <c r="C122" s="2" t="s">
        <v>163</v>
      </c>
      <c r="D122" s="2"/>
      <c r="E122" s="69">
        <v>5209.28</v>
      </c>
      <c r="F122" s="69">
        <v>21795.040000000001</v>
      </c>
      <c r="G122" s="71">
        <v>16585.759999999998</v>
      </c>
      <c r="H122" s="69">
        <v>130770.23703125</v>
      </c>
      <c r="I122" s="69">
        <v>130770.24000000001</v>
      </c>
      <c r="J122" s="69">
        <v>125560.95703125</v>
      </c>
      <c r="K122" s="70">
        <v>2.9687500064028427E-3</v>
      </c>
      <c r="L122" s="79">
        <v>130770.2451171875</v>
      </c>
      <c r="M122" s="78">
        <v>8.0859375011641532E-3</v>
      </c>
    </row>
    <row r="123" spans="1:13" ht="10" customHeight="1" x14ac:dyDescent="0.35">
      <c r="A123" s="2"/>
      <c r="B123" s="2"/>
      <c r="C123" s="2" t="s">
        <v>164</v>
      </c>
      <c r="D123" s="2"/>
      <c r="E123" s="69">
        <v>697</v>
      </c>
      <c r="F123" s="69">
        <v>7500</v>
      </c>
      <c r="G123" s="71">
        <v>6803</v>
      </c>
      <c r="H123" s="69">
        <v>44999.998046875</v>
      </c>
      <c r="I123" s="69">
        <v>45000</v>
      </c>
      <c r="J123" s="69">
        <v>44302.998046875</v>
      </c>
      <c r="K123" s="70">
        <v>1.953125E-3</v>
      </c>
      <c r="L123" s="79">
        <v>45000.0009765625</v>
      </c>
      <c r="M123" s="78">
        <v>2.9296875E-3</v>
      </c>
    </row>
    <row r="124" spans="1:13" ht="10" customHeight="1" x14ac:dyDescent="0.35">
      <c r="A124" s="2"/>
      <c r="B124" s="2"/>
      <c r="C124" s="2" t="s">
        <v>165</v>
      </c>
      <c r="D124" s="2"/>
      <c r="E124" s="69">
        <v>533.77</v>
      </c>
      <c r="F124" s="69">
        <v>1283.3399999999999</v>
      </c>
      <c r="G124" s="71">
        <v>749.56989999999996</v>
      </c>
      <c r="H124" s="69">
        <v>7700.0401416015629</v>
      </c>
      <c r="I124" s="69">
        <v>7700.04</v>
      </c>
      <c r="J124" s="69">
        <v>7166.2701416015625</v>
      </c>
      <c r="K124" s="70">
        <v>-1.4160156297293724E-4</v>
      </c>
      <c r="L124" s="79">
        <v>7700.0403759765622</v>
      </c>
      <c r="M124" s="78">
        <v>2.3437499930878403E-4</v>
      </c>
    </row>
    <row r="125" spans="1:13" ht="10" customHeight="1" x14ac:dyDescent="0.35">
      <c r="A125" s="2"/>
      <c r="B125" s="2"/>
      <c r="C125" s="2" t="s">
        <v>166</v>
      </c>
      <c r="D125" s="2"/>
      <c r="E125" s="69">
        <v>1767.1</v>
      </c>
      <c r="F125" s="69">
        <v>1833.34</v>
      </c>
      <c r="G125" s="71">
        <v>66.239990000000006</v>
      </c>
      <c r="H125" s="69">
        <v>11000.040673828125</v>
      </c>
      <c r="I125" s="69">
        <v>11000.04</v>
      </c>
      <c r="J125" s="69">
        <v>9232.940673828125</v>
      </c>
      <c r="K125" s="70">
        <v>-6.7382812449068297E-4</v>
      </c>
      <c r="L125" s="79">
        <v>11000.039990234374</v>
      </c>
      <c r="M125" s="78">
        <v>-6.8359375109139364E-4</v>
      </c>
    </row>
    <row r="126" spans="1:13" ht="10" customHeight="1" x14ac:dyDescent="0.35">
      <c r="A126" s="2"/>
      <c r="B126" s="2"/>
      <c r="C126" s="2" t="s">
        <v>167</v>
      </c>
      <c r="D126" s="2"/>
      <c r="E126" s="69">
        <v>1228.3900000000001</v>
      </c>
      <c r="F126" s="69">
        <v>2901.66</v>
      </c>
      <c r="G126" s="71">
        <v>1673.27</v>
      </c>
      <c r="H126" s="69">
        <v>17409.961044921874</v>
      </c>
      <c r="I126" s="69">
        <v>17409.96</v>
      </c>
      <c r="J126" s="69">
        <v>16181.571044921875</v>
      </c>
      <c r="K126" s="70">
        <v>-1.0449218752910383E-3</v>
      </c>
      <c r="L126" s="79">
        <v>17409.960678710937</v>
      </c>
      <c r="M126" s="78">
        <v>-3.662109375E-4</v>
      </c>
    </row>
    <row r="127" spans="1:13" ht="10" customHeight="1" x14ac:dyDescent="0.35">
      <c r="A127" s="2"/>
      <c r="B127" s="2"/>
      <c r="C127" s="2" t="s">
        <v>168</v>
      </c>
      <c r="D127" s="2"/>
      <c r="E127" s="69">
        <v>4673.5</v>
      </c>
      <c r="F127" s="69">
        <v>7777.38</v>
      </c>
      <c r="G127" s="71">
        <v>3103.88</v>
      </c>
      <c r="H127" s="69">
        <v>46664.28125</v>
      </c>
      <c r="I127" s="69">
        <v>46664.28</v>
      </c>
      <c r="J127" s="69">
        <v>41990.78125</v>
      </c>
      <c r="K127" s="70">
        <v>-1.2500000011641532E-3</v>
      </c>
      <c r="L127" s="79">
        <v>46664.27880859375</v>
      </c>
      <c r="M127" s="78">
        <v>-2.44140625E-3</v>
      </c>
    </row>
    <row r="128" spans="1:13" ht="10" customHeight="1" x14ac:dyDescent="0.35">
      <c r="A128" s="2"/>
      <c r="B128" s="2"/>
      <c r="C128" s="2" t="s">
        <v>169</v>
      </c>
      <c r="D128" s="2"/>
      <c r="E128" s="69">
        <v>17492.509999999998</v>
      </c>
      <c r="F128" s="69">
        <v>9583.34</v>
      </c>
      <c r="G128" s="71">
        <v>-7909.17</v>
      </c>
      <c r="H128" s="69">
        <v>57500.041738281245</v>
      </c>
      <c r="I128" s="69">
        <v>57500.04</v>
      </c>
      <c r="J128" s="69">
        <v>40007.53173828125</v>
      </c>
      <c r="K128" s="70">
        <v>-1.7382812438881956E-3</v>
      </c>
      <c r="L128" s="79">
        <v>57500.041738281245</v>
      </c>
      <c r="M128" s="78">
        <v>0</v>
      </c>
    </row>
    <row r="129" spans="1:13" ht="10" customHeight="1" x14ac:dyDescent="0.35">
      <c r="A129" s="2"/>
      <c r="B129" s="2"/>
      <c r="C129" s="2" t="s">
        <v>170</v>
      </c>
      <c r="D129" s="2"/>
      <c r="E129" s="69">
        <v>146.54</v>
      </c>
      <c r="F129" s="69">
        <v>150</v>
      </c>
      <c r="G129" s="71">
        <v>3.4600070000000001</v>
      </c>
      <c r="H129" s="69">
        <v>900.00000671386715</v>
      </c>
      <c r="I129" s="69">
        <v>900</v>
      </c>
      <c r="J129" s="69">
        <v>753.46000671386719</v>
      </c>
      <c r="K129" s="70">
        <v>-6.7138671511202119E-6</v>
      </c>
      <c r="L129" s="79">
        <v>899.99999572753904</v>
      </c>
      <c r="M129" s="78">
        <v>-1.0986328106810106E-5</v>
      </c>
    </row>
    <row r="130" spans="1:13" ht="10" customHeight="1" x14ac:dyDescent="0.35">
      <c r="A130" s="2"/>
      <c r="B130" s="2"/>
      <c r="C130" s="2" t="s">
        <v>171</v>
      </c>
      <c r="D130" s="2"/>
      <c r="E130" s="69">
        <v>1908.36</v>
      </c>
      <c r="F130" s="69">
        <v>6388.5</v>
      </c>
      <c r="G130" s="71">
        <v>4480.1400000000003</v>
      </c>
      <c r="H130" s="69">
        <v>38331.001601562501</v>
      </c>
      <c r="I130" s="69">
        <v>38331</v>
      </c>
      <c r="J130" s="69">
        <v>36422.6416015625</v>
      </c>
      <c r="K130" s="70">
        <v>-1.6015625005820766E-3</v>
      </c>
      <c r="L130" s="79">
        <v>38331.002539062501</v>
      </c>
      <c r="M130" s="78">
        <v>9.3750000087311491E-4</v>
      </c>
    </row>
    <row r="131" spans="1:13" ht="10" customHeight="1" x14ac:dyDescent="0.35">
      <c r="A131" s="2"/>
      <c r="B131" s="2"/>
      <c r="C131" s="2" t="s">
        <v>172</v>
      </c>
      <c r="D131" s="2"/>
      <c r="E131" s="69">
        <v>15274.25</v>
      </c>
      <c r="F131" s="69">
        <v>11706</v>
      </c>
      <c r="G131" s="71">
        <v>-3568.25</v>
      </c>
      <c r="H131" s="69">
        <v>70235.998046875</v>
      </c>
      <c r="I131" s="69">
        <v>70236</v>
      </c>
      <c r="J131" s="69">
        <v>54961.748046875</v>
      </c>
      <c r="K131" s="70">
        <v>1.953125E-3</v>
      </c>
      <c r="L131" s="79">
        <v>70236.000761718751</v>
      </c>
      <c r="M131" s="78">
        <v>2.7148437511641532E-3</v>
      </c>
    </row>
    <row r="132" spans="1:13" ht="10" customHeight="1" x14ac:dyDescent="0.35">
      <c r="A132" s="2"/>
      <c r="B132" s="2"/>
      <c r="C132" s="2" t="s">
        <v>173</v>
      </c>
      <c r="D132" s="2"/>
      <c r="E132" s="69">
        <v>286.39999999999998</v>
      </c>
      <c r="F132" s="69">
        <v>333.34</v>
      </c>
      <c r="G132" s="71">
        <v>46.94</v>
      </c>
      <c r="H132" s="69">
        <v>2000.0399841308595</v>
      </c>
      <c r="I132" s="69">
        <v>2000.04</v>
      </c>
      <c r="J132" s="69">
        <v>1713.6399841308594</v>
      </c>
      <c r="K132" s="70">
        <v>1.5869140497670742E-5</v>
      </c>
      <c r="L132" s="79">
        <v>2000.040005493164</v>
      </c>
      <c r="M132" s="78">
        <v>2.1362304551075795E-5</v>
      </c>
    </row>
    <row r="133" spans="1:13" ht="10" customHeight="1" x14ac:dyDescent="0.35">
      <c r="A133" s="2"/>
      <c r="B133" s="2"/>
      <c r="C133" s="2" t="s">
        <v>174</v>
      </c>
      <c r="D133" s="2"/>
      <c r="E133" s="69">
        <v>1674</v>
      </c>
      <c r="F133" s="69">
        <v>505.3</v>
      </c>
      <c r="G133" s="71">
        <v>-1168.7</v>
      </c>
      <c r="H133" s="69">
        <v>3031.7999877929688</v>
      </c>
      <c r="I133" s="69">
        <v>3031.8</v>
      </c>
      <c r="J133" s="69">
        <v>1357.7999877929688</v>
      </c>
      <c r="K133" s="70">
        <v>1.220703143189894E-5</v>
      </c>
      <c r="L133" s="79">
        <v>3031.8001403808594</v>
      </c>
      <c r="M133" s="78">
        <v>1.52587890625E-4</v>
      </c>
    </row>
    <row r="134" spans="1:13" ht="10" customHeight="1" x14ac:dyDescent="0.35">
      <c r="A134" s="2"/>
      <c r="B134" s="2"/>
      <c r="C134" s="41" t="s">
        <v>175</v>
      </c>
      <c r="D134" s="41"/>
      <c r="E134" s="72">
        <v>51183.66</v>
      </c>
      <c r="F134" s="72">
        <v>72060.34</v>
      </c>
      <c r="G134" s="74">
        <v>20876.679999999993</v>
      </c>
      <c r="H134" s="72">
        <v>432362.03955474851</v>
      </c>
      <c r="I134" s="72">
        <v>432362.04</v>
      </c>
      <c r="J134" s="72">
        <v>381178.37955474854</v>
      </c>
      <c r="K134" s="73">
        <v>4.4525146950036287E-4</v>
      </c>
      <c r="L134" s="80">
        <v>432362.05105514528</v>
      </c>
      <c r="M134" s="81">
        <v>1.1500396729843487E-2</v>
      </c>
    </row>
    <row r="135" spans="1:13" ht="10" customHeight="1" x14ac:dyDescent="0.35">
      <c r="A135" s="2"/>
      <c r="B135" s="2" t="s">
        <v>40</v>
      </c>
      <c r="C135" s="2"/>
      <c r="D135" s="2"/>
      <c r="E135" s="69"/>
      <c r="F135" s="69"/>
      <c r="G135" s="71"/>
      <c r="H135" s="69"/>
      <c r="I135" s="69"/>
      <c r="J135" s="69"/>
      <c r="K135" s="70"/>
      <c r="L135" s="79"/>
      <c r="M135" s="78"/>
    </row>
    <row r="136" spans="1:13" ht="10" customHeight="1" x14ac:dyDescent="0.35">
      <c r="A136" s="2"/>
      <c r="B136" s="2"/>
      <c r="C136" s="2" t="s">
        <v>176</v>
      </c>
      <c r="D136" s="2"/>
      <c r="E136" s="69">
        <v>18978.830000000002</v>
      </c>
      <c r="F136" s="69">
        <v>17519.12</v>
      </c>
      <c r="G136" s="71">
        <v>-1459.711</v>
      </c>
      <c r="H136" s="69">
        <v>105114.718671875</v>
      </c>
      <c r="I136" s="69">
        <v>105114.72</v>
      </c>
      <c r="J136" s="69">
        <v>86135.888671875</v>
      </c>
      <c r="K136" s="70">
        <v>1.3281249994179234E-3</v>
      </c>
      <c r="L136" s="79">
        <v>105114.7158203125</v>
      </c>
      <c r="M136" s="78">
        <v>-2.8515625017462298E-3</v>
      </c>
    </row>
    <row r="137" spans="1:13" ht="10" customHeight="1" x14ac:dyDescent="0.35">
      <c r="A137" s="2"/>
      <c r="B137" s="2"/>
      <c r="C137" s="2" t="s">
        <v>177</v>
      </c>
      <c r="D137" s="2"/>
      <c r="E137" s="69">
        <v>2610.4</v>
      </c>
      <c r="F137" s="69">
        <v>7450.16</v>
      </c>
      <c r="G137" s="71">
        <v>4839.76</v>
      </c>
      <c r="H137" s="69">
        <v>44700.961523437501</v>
      </c>
      <c r="I137" s="69">
        <v>44700.959999999999</v>
      </c>
      <c r="J137" s="69">
        <v>42090.5615234375</v>
      </c>
      <c r="K137" s="70">
        <v>-1.5234375023283064E-3</v>
      </c>
      <c r="L137" s="79">
        <v>44700.959179687503</v>
      </c>
      <c r="M137" s="78">
        <v>-2.3437499985448085E-3</v>
      </c>
    </row>
    <row r="138" spans="1:13" ht="10" customHeight="1" x14ac:dyDescent="0.35">
      <c r="A138" s="2"/>
      <c r="B138" s="2"/>
      <c r="C138" s="2" t="s">
        <v>178</v>
      </c>
      <c r="D138" s="2"/>
      <c r="E138" s="69">
        <v>9222.94</v>
      </c>
      <c r="F138" s="69">
        <v>12932.56</v>
      </c>
      <c r="G138" s="71">
        <v>3709.6190000000001</v>
      </c>
      <c r="H138" s="69">
        <v>77595.361875000002</v>
      </c>
      <c r="I138" s="69">
        <v>77595.360000000001</v>
      </c>
      <c r="J138" s="69">
        <v>68372.421875</v>
      </c>
      <c r="K138" s="70">
        <v>-1.8750000017462298E-3</v>
      </c>
      <c r="L138" s="79">
        <v>77595.363339843752</v>
      </c>
      <c r="M138" s="78">
        <v>1.46484375E-3</v>
      </c>
    </row>
    <row r="139" spans="1:13" ht="10" customHeight="1" x14ac:dyDescent="0.35">
      <c r="A139" s="2"/>
      <c r="B139" s="2"/>
      <c r="C139" s="2" t="s">
        <v>179</v>
      </c>
      <c r="D139" s="2"/>
      <c r="E139" s="69">
        <v>390.29</v>
      </c>
      <c r="F139" s="69">
        <v>2300</v>
      </c>
      <c r="G139" s="71">
        <v>1909.71</v>
      </c>
      <c r="H139" s="69">
        <v>13799.999472656251</v>
      </c>
      <c r="I139" s="69">
        <v>13800</v>
      </c>
      <c r="J139" s="69">
        <v>13409.70947265625</v>
      </c>
      <c r="K139" s="70">
        <v>5.2734374912688509E-4</v>
      </c>
      <c r="L139" s="79">
        <v>13800.000327148438</v>
      </c>
      <c r="M139" s="78">
        <v>8.544921875E-4</v>
      </c>
    </row>
    <row r="140" spans="1:13" ht="10" customHeight="1" x14ac:dyDescent="0.35">
      <c r="A140" s="2"/>
      <c r="B140" s="2"/>
      <c r="C140" s="2" t="s">
        <v>180</v>
      </c>
      <c r="D140" s="2"/>
      <c r="E140" s="69">
        <v>0</v>
      </c>
      <c r="F140" s="69">
        <v>421.54</v>
      </c>
      <c r="G140" s="71">
        <v>421.54</v>
      </c>
      <c r="H140" s="69">
        <v>2529.2399597167969</v>
      </c>
      <c r="I140" s="69">
        <v>2529.2399999999998</v>
      </c>
      <c r="J140" s="69">
        <v>2529.2399597167969</v>
      </c>
      <c r="K140" s="70">
        <v>4.0283202906721272E-5</v>
      </c>
      <c r="L140" s="79">
        <v>2529.239990234375</v>
      </c>
      <c r="M140" s="78">
        <v>3.0517578125E-5</v>
      </c>
    </row>
    <row r="141" spans="1:13" ht="10" customHeight="1" x14ac:dyDescent="0.35">
      <c r="A141" s="2"/>
      <c r="B141" s="2"/>
      <c r="C141" s="2" t="s">
        <v>181</v>
      </c>
      <c r="D141" s="2"/>
      <c r="E141" s="69">
        <v>0</v>
      </c>
      <c r="F141" s="69">
        <v>679.1</v>
      </c>
      <c r="G141" s="71">
        <v>679.1</v>
      </c>
      <c r="H141" s="69">
        <v>4074.6002197265625</v>
      </c>
      <c r="I141" s="69">
        <v>4074.6</v>
      </c>
      <c r="J141" s="69">
        <v>4074.6002197265625</v>
      </c>
      <c r="K141" s="70">
        <v>-2.1972656259094947E-4</v>
      </c>
      <c r="L141" s="79">
        <v>4074.6000061035156</v>
      </c>
      <c r="M141" s="78">
        <v>-2.13623046875E-4</v>
      </c>
    </row>
    <row r="142" spans="1:13" ht="10" customHeight="1" x14ac:dyDescent="0.35">
      <c r="A142" s="2"/>
      <c r="B142" s="2"/>
      <c r="C142" s="2" t="s">
        <v>182</v>
      </c>
      <c r="D142" s="2"/>
      <c r="E142" s="69">
        <v>0</v>
      </c>
      <c r="F142" s="69">
        <v>833.34</v>
      </c>
      <c r="G142" s="71">
        <v>833.34</v>
      </c>
      <c r="H142" s="69">
        <v>5000.0399780273438</v>
      </c>
      <c r="I142" s="69">
        <v>5000.04</v>
      </c>
      <c r="J142" s="69">
        <v>5000.0399780273438</v>
      </c>
      <c r="K142" s="70">
        <v>2.1972656213620212E-5</v>
      </c>
      <c r="L142" s="79">
        <v>5000.0401306152344</v>
      </c>
      <c r="M142" s="78">
        <v>1.52587890625E-4</v>
      </c>
    </row>
    <row r="143" spans="1:13" ht="10" customHeight="1" x14ac:dyDescent="0.35">
      <c r="A143" s="2"/>
      <c r="B143" s="2"/>
      <c r="C143" s="2" t="s">
        <v>183</v>
      </c>
      <c r="D143" s="2"/>
      <c r="E143" s="69">
        <v>1550</v>
      </c>
      <c r="F143" s="69">
        <v>7504</v>
      </c>
      <c r="G143" s="71">
        <v>5954</v>
      </c>
      <c r="H143" s="69">
        <v>45023.9990234375</v>
      </c>
      <c r="I143" s="69">
        <v>45024</v>
      </c>
      <c r="J143" s="69">
        <v>43473.9990234375</v>
      </c>
      <c r="K143" s="70">
        <v>9.765625E-4</v>
      </c>
      <c r="L143" s="79">
        <v>45024.000732421875</v>
      </c>
      <c r="M143" s="78">
        <v>1.708984375E-3</v>
      </c>
    </row>
    <row r="144" spans="1:13" ht="10" customHeight="1" x14ac:dyDescent="0.35">
      <c r="A144" s="2"/>
      <c r="B144" s="2"/>
      <c r="C144" s="2" t="s">
        <v>184</v>
      </c>
      <c r="D144" s="2"/>
      <c r="E144" s="69">
        <v>55.9</v>
      </c>
      <c r="F144" s="69">
        <v>666.66</v>
      </c>
      <c r="G144" s="71">
        <v>610.75990000000002</v>
      </c>
      <c r="H144" s="69">
        <v>3999.9600585937501</v>
      </c>
      <c r="I144" s="69">
        <v>3999.96</v>
      </c>
      <c r="J144" s="69">
        <v>3944.06005859375</v>
      </c>
      <c r="K144" s="70">
        <v>-5.8593750054569682E-5</v>
      </c>
      <c r="L144" s="79">
        <v>3999.9599365234376</v>
      </c>
      <c r="M144" s="78">
        <v>-1.220703125E-4</v>
      </c>
    </row>
    <row r="145" spans="1:13" ht="10" customHeight="1" x14ac:dyDescent="0.35">
      <c r="A145" s="2"/>
      <c r="B145" s="2"/>
      <c r="C145" s="2" t="s">
        <v>185</v>
      </c>
      <c r="D145" s="2"/>
      <c r="E145" s="69">
        <v>0</v>
      </c>
      <c r="F145" s="69">
        <v>174.34</v>
      </c>
      <c r="G145" s="71">
        <v>174.34</v>
      </c>
      <c r="H145" s="69">
        <v>1046.0400390625</v>
      </c>
      <c r="I145" s="69">
        <v>1046.04</v>
      </c>
      <c r="J145" s="69">
        <v>1046.0400390625</v>
      </c>
      <c r="K145" s="70">
        <v>-3.9062500036379788E-5</v>
      </c>
      <c r="L145" s="79">
        <v>1046.0400619506836</v>
      </c>
      <c r="M145" s="78">
        <v>2.288818359375E-5</v>
      </c>
    </row>
    <row r="146" spans="1:13" ht="10" customHeight="1" x14ac:dyDescent="0.35">
      <c r="A146" s="2"/>
      <c r="B146" s="2"/>
      <c r="C146" s="2" t="s">
        <v>186</v>
      </c>
      <c r="D146" s="2"/>
      <c r="E146" s="69">
        <v>0</v>
      </c>
      <c r="F146" s="69">
        <v>833.34</v>
      </c>
      <c r="G146" s="71">
        <v>833.34</v>
      </c>
      <c r="H146" s="69">
        <v>5000.0399780273438</v>
      </c>
      <c r="I146" s="69">
        <v>5000.04</v>
      </c>
      <c r="J146" s="69">
        <v>5000.0399780273438</v>
      </c>
      <c r="K146" s="70">
        <v>2.1972656213620212E-5</v>
      </c>
      <c r="L146" s="79">
        <v>5000.0401306152344</v>
      </c>
      <c r="M146" s="78">
        <v>1.52587890625E-4</v>
      </c>
    </row>
    <row r="147" spans="1:13" ht="10" customHeight="1" x14ac:dyDescent="0.35">
      <c r="A147" s="2"/>
      <c r="B147" s="2"/>
      <c r="C147" s="2" t="s">
        <v>187</v>
      </c>
      <c r="D147" s="2"/>
      <c r="E147" s="69">
        <v>0</v>
      </c>
      <c r="F147" s="69">
        <v>5000</v>
      </c>
      <c r="G147" s="71">
        <v>5000</v>
      </c>
      <c r="H147" s="69">
        <v>30000</v>
      </c>
      <c r="I147" s="69">
        <v>30000</v>
      </c>
      <c r="J147" s="69">
        <v>30000</v>
      </c>
      <c r="K147" s="70">
        <v>0</v>
      </c>
      <c r="L147" s="79">
        <v>29999.999755859375</v>
      </c>
      <c r="M147" s="78">
        <v>-2.44140625E-4</v>
      </c>
    </row>
    <row r="148" spans="1:13" ht="10" customHeight="1" x14ac:dyDescent="0.35">
      <c r="A148" s="2"/>
      <c r="B148" s="2"/>
      <c r="C148" s="2" t="s">
        <v>188</v>
      </c>
      <c r="D148" s="2"/>
      <c r="E148" s="69">
        <v>0</v>
      </c>
      <c r="F148" s="69">
        <v>93.16</v>
      </c>
      <c r="G148" s="71">
        <v>93.16</v>
      </c>
      <c r="H148" s="69">
        <v>558.96003723144531</v>
      </c>
      <c r="I148" s="69">
        <v>558.96</v>
      </c>
      <c r="J148" s="69">
        <v>558.96003723144531</v>
      </c>
      <c r="K148" s="70">
        <v>-3.7231445276120212E-5</v>
      </c>
      <c r="L148" s="79">
        <v>558.96003341674805</v>
      </c>
      <c r="M148" s="78">
        <v>-3.814697265625E-6</v>
      </c>
    </row>
    <row r="149" spans="1:13" ht="10" customHeight="1" x14ac:dyDescent="0.35">
      <c r="A149" s="2"/>
      <c r="B149" s="2"/>
      <c r="C149" s="2" t="s">
        <v>189</v>
      </c>
      <c r="D149" s="2"/>
      <c r="E149" s="69">
        <v>0</v>
      </c>
      <c r="F149" s="69">
        <v>25.62</v>
      </c>
      <c r="G149" s="71">
        <v>25.62</v>
      </c>
      <c r="H149" s="69">
        <v>153.71999740600586</v>
      </c>
      <c r="I149" s="69">
        <v>153.72</v>
      </c>
      <c r="J149" s="69">
        <v>153.71999740600586</v>
      </c>
      <c r="K149" s="70">
        <v>2.5939941394881316E-6</v>
      </c>
      <c r="L149" s="79">
        <v>153.72000026702881</v>
      </c>
      <c r="M149" s="78">
        <v>2.86102294921875E-6</v>
      </c>
    </row>
    <row r="150" spans="1:13" ht="10" customHeight="1" x14ac:dyDescent="0.35">
      <c r="A150" s="2"/>
      <c r="B150" s="2"/>
      <c r="C150" s="2" t="s">
        <v>190</v>
      </c>
      <c r="D150" s="2"/>
      <c r="E150" s="69">
        <v>0</v>
      </c>
      <c r="F150" s="69">
        <v>313.33999999999997</v>
      </c>
      <c r="G150" s="71">
        <v>313.33999999999997</v>
      </c>
      <c r="H150" s="69">
        <v>1880.0399780273438</v>
      </c>
      <c r="I150" s="69">
        <v>1880.04</v>
      </c>
      <c r="J150" s="69">
        <v>1880.0399780273438</v>
      </c>
      <c r="K150" s="70">
        <v>2.1972656213620212E-5</v>
      </c>
      <c r="L150" s="79">
        <v>1880.0400848388672</v>
      </c>
      <c r="M150" s="78">
        <v>1.068115234375E-4</v>
      </c>
    </row>
    <row r="151" spans="1:13" ht="10" customHeight="1" x14ac:dyDescent="0.35">
      <c r="A151" s="2"/>
      <c r="B151" s="2"/>
      <c r="C151" s="2" t="s">
        <v>191</v>
      </c>
      <c r="D151" s="2"/>
      <c r="E151" s="69">
        <v>0</v>
      </c>
      <c r="F151" s="69">
        <v>775.82</v>
      </c>
      <c r="G151" s="71">
        <v>775.82</v>
      </c>
      <c r="H151" s="69">
        <v>4654.9200439453125</v>
      </c>
      <c r="I151" s="69">
        <v>4654.92</v>
      </c>
      <c r="J151" s="69">
        <v>4654.9200439453125</v>
      </c>
      <c r="K151" s="70">
        <v>-4.3945312427240424E-5</v>
      </c>
      <c r="L151" s="79">
        <v>4654.9198303222656</v>
      </c>
      <c r="M151" s="78">
        <v>-2.13623046875E-4</v>
      </c>
    </row>
    <row r="152" spans="1:13" ht="10" customHeight="1" x14ac:dyDescent="0.35">
      <c r="A152" s="2"/>
      <c r="B152" s="2"/>
      <c r="C152" s="2" t="s">
        <v>192</v>
      </c>
      <c r="D152" s="2"/>
      <c r="E152" s="69">
        <v>0</v>
      </c>
      <c r="F152" s="69">
        <v>5449</v>
      </c>
      <c r="G152" s="71">
        <v>5449</v>
      </c>
      <c r="H152" s="69">
        <v>32693.9990234375</v>
      </c>
      <c r="I152" s="69">
        <v>32694</v>
      </c>
      <c r="J152" s="69">
        <v>32693.9990234375</v>
      </c>
      <c r="K152" s="70">
        <v>9.765625E-4</v>
      </c>
      <c r="L152" s="79">
        <v>32694.000732421875</v>
      </c>
      <c r="M152" s="78">
        <v>1.708984375E-3</v>
      </c>
    </row>
    <row r="153" spans="1:13" ht="10" customHeight="1" x14ac:dyDescent="0.35">
      <c r="A153" s="2"/>
      <c r="B153" s="2"/>
      <c r="C153" s="2" t="s">
        <v>193</v>
      </c>
      <c r="D153" s="2"/>
      <c r="E153" s="69">
        <v>0</v>
      </c>
      <c r="F153" s="69">
        <v>2094.62</v>
      </c>
      <c r="G153" s="71">
        <v>2094.62</v>
      </c>
      <c r="H153" s="69">
        <v>12567.7197265625</v>
      </c>
      <c r="I153" s="69">
        <v>12567.72</v>
      </c>
      <c r="J153" s="69">
        <v>12567.7197265625</v>
      </c>
      <c r="K153" s="70">
        <v>2.7343749934516381E-4</v>
      </c>
      <c r="L153" s="79">
        <v>12567.72021484375</v>
      </c>
      <c r="M153" s="78">
        <v>4.8828125E-4</v>
      </c>
    </row>
    <row r="154" spans="1:13" ht="10" customHeight="1" x14ac:dyDescent="0.35">
      <c r="A154" s="2"/>
      <c r="B154" s="2"/>
      <c r="C154" s="2" t="s">
        <v>194</v>
      </c>
      <c r="D154" s="2"/>
      <c r="E154" s="69">
        <v>0</v>
      </c>
      <c r="F154" s="69">
        <v>2006</v>
      </c>
      <c r="G154" s="71">
        <v>2006</v>
      </c>
      <c r="H154" s="69">
        <v>12035.999755859375</v>
      </c>
      <c r="I154" s="69">
        <v>12036</v>
      </c>
      <c r="J154" s="69">
        <v>12035.999755859375</v>
      </c>
      <c r="K154" s="70">
        <v>2.44140625E-4</v>
      </c>
      <c r="L154" s="79">
        <v>12035.999389648438</v>
      </c>
      <c r="M154" s="78">
        <v>-3.662109375E-4</v>
      </c>
    </row>
    <row r="155" spans="1:13" ht="10" customHeight="1" x14ac:dyDescent="0.35">
      <c r="A155" s="2"/>
      <c r="B155" s="2"/>
      <c r="C155" s="2" t="s">
        <v>195</v>
      </c>
      <c r="D155" s="2"/>
      <c r="E155" s="69">
        <v>0</v>
      </c>
      <c r="F155" s="69">
        <v>166.66</v>
      </c>
      <c r="G155" s="71">
        <v>166.66</v>
      </c>
      <c r="H155" s="69">
        <v>999.96002197265625</v>
      </c>
      <c r="I155" s="69">
        <v>999.96</v>
      </c>
      <c r="J155" s="69">
        <v>999.96002197265625</v>
      </c>
      <c r="K155" s="70">
        <v>-2.1972656213620212E-5</v>
      </c>
      <c r="L155" s="79">
        <v>999.96002197265625</v>
      </c>
      <c r="M155" s="78">
        <v>0</v>
      </c>
    </row>
    <row r="156" spans="1:13" ht="10" customHeight="1" x14ac:dyDescent="0.35">
      <c r="A156" s="2"/>
      <c r="B156" s="2"/>
      <c r="C156" s="2" t="s">
        <v>196</v>
      </c>
      <c r="D156" s="2"/>
      <c r="E156" s="69">
        <v>0</v>
      </c>
      <c r="F156" s="69">
        <v>1666.66</v>
      </c>
      <c r="G156" s="71">
        <v>1666.66</v>
      </c>
      <c r="H156" s="69">
        <v>9999.959716796875</v>
      </c>
      <c r="I156" s="69">
        <v>9999.9599999999991</v>
      </c>
      <c r="J156" s="69">
        <v>9999.959716796875</v>
      </c>
      <c r="K156" s="70">
        <v>2.8320312412688509E-4</v>
      </c>
      <c r="L156" s="79">
        <v>9999.9600830078125</v>
      </c>
      <c r="M156" s="78">
        <v>3.662109375E-4</v>
      </c>
    </row>
    <row r="157" spans="1:13" ht="10" customHeight="1" x14ac:dyDescent="0.35">
      <c r="A157" s="2"/>
      <c r="B157" s="2"/>
      <c r="C157" s="2" t="s">
        <v>197</v>
      </c>
      <c r="D157" s="2"/>
      <c r="E157" s="69">
        <v>0</v>
      </c>
      <c r="F157" s="69">
        <v>95.36</v>
      </c>
      <c r="G157" s="71">
        <v>95.36</v>
      </c>
      <c r="H157" s="69">
        <v>572.15995788574219</v>
      </c>
      <c r="I157" s="69">
        <v>572.16</v>
      </c>
      <c r="J157" s="69">
        <v>572.15995788574219</v>
      </c>
      <c r="K157" s="70">
        <v>4.2114257780667685E-5</v>
      </c>
      <c r="L157" s="79">
        <v>572.15995788574219</v>
      </c>
      <c r="M157" s="78">
        <v>0</v>
      </c>
    </row>
    <row r="158" spans="1:13" ht="10" customHeight="1" x14ac:dyDescent="0.35">
      <c r="A158" s="2"/>
      <c r="B158" s="2"/>
      <c r="C158" s="2" t="s">
        <v>198</v>
      </c>
      <c r="D158" s="2"/>
      <c r="E158" s="69">
        <v>0</v>
      </c>
      <c r="F158" s="69">
        <v>500</v>
      </c>
      <c r="G158" s="71">
        <v>500</v>
      </c>
      <c r="H158" s="69">
        <v>3000</v>
      </c>
      <c r="I158" s="69">
        <v>3000</v>
      </c>
      <c r="J158" s="69">
        <v>3000</v>
      </c>
      <c r="K158" s="70">
        <v>0</v>
      </c>
      <c r="L158" s="79">
        <v>2999.9999084472656</v>
      </c>
      <c r="M158" s="78">
        <v>-9.1552734375E-5</v>
      </c>
    </row>
    <row r="159" spans="1:13" ht="10" customHeight="1" x14ac:dyDescent="0.35">
      <c r="A159" s="2"/>
      <c r="B159" s="2"/>
      <c r="C159" s="2" t="s">
        <v>199</v>
      </c>
      <c r="D159" s="2"/>
      <c r="E159" s="69">
        <v>0</v>
      </c>
      <c r="F159" s="69">
        <v>745.16</v>
      </c>
      <c r="G159" s="71">
        <v>745.16</v>
      </c>
      <c r="H159" s="69">
        <v>4470.9600830078125</v>
      </c>
      <c r="I159" s="69">
        <v>4470.96</v>
      </c>
      <c r="J159" s="69">
        <v>4470.9600830078125</v>
      </c>
      <c r="K159" s="70">
        <v>-8.3007812463620212E-5</v>
      </c>
      <c r="L159" s="79">
        <v>4470.9598693847656</v>
      </c>
      <c r="M159" s="78">
        <v>-2.13623046875E-4</v>
      </c>
    </row>
    <row r="160" spans="1:13" ht="10" customHeight="1" x14ac:dyDescent="0.35">
      <c r="A160" s="2"/>
      <c r="B160" s="2"/>
      <c r="C160" s="41" t="s">
        <v>200</v>
      </c>
      <c r="D160" s="41"/>
      <c r="E160" s="72">
        <v>32808.360000000008</v>
      </c>
      <c r="F160" s="72">
        <v>70245.560000000012</v>
      </c>
      <c r="G160" s="74">
        <v>37437.200000000004</v>
      </c>
      <c r="H160" s="72">
        <v>421473.35914169316</v>
      </c>
      <c r="I160" s="72">
        <v>421473.35999999993</v>
      </c>
      <c r="J160" s="72">
        <v>388664.99914169317</v>
      </c>
      <c r="K160" s="73">
        <v>8.5830676835030317E-4</v>
      </c>
      <c r="L160" s="80">
        <v>421473.35953777318</v>
      </c>
      <c r="M160" s="81">
        <v>3.9608001679880545E-4</v>
      </c>
    </row>
    <row r="161" spans="1:13" ht="10" customHeight="1" x14ac:dyDescent="0.35">
      <c r="A161" s="2"/>
      <c r="B161" s="2" t="s">
        <v>41</v>
      </c>
      <c r="C161" s="2"/>
      <c r="D161" s="2"/>
      <c r="E161" s="69"/>
      <c r="F161" s="69"/>
      <c r="G161" s="71"/>
      <c r="H161" s="69"/>
      <c r="I161" s="69"/>
      <c r="J161" s="69"/>
      <c r="K161" s="70"/>
      <c r="L161" s="79"/>
      <c r="M161" s="78"/>
    </row>
    <row r="162" spans="1:13" ht="10" customHeight="1" x14ac:dyDescent="0.35">
      <c r="A162" s="2"/>
      <c r="B162" s="2"/>
      <c r="C162" s="2" t="s">
        <v>201</v>
      </c>
      <c r="D162" s="2"/>
      <c r="E162" s="69">
        <v>0</v>
      </c>
      <c r="F162" s="69">
        <v>133.34</v>
      </c>
      <c r="G162" s="71">
        <v>133.34</v>
      </c>
      <c r="H162" s="69">
        <v>800.03997802734375</v>
      </c>
      <c r="I162" s="69">
        <v>800.04</v>
      </c>
      <c r="J162" s="69">
        <v>800.03997802734375</v>
      </c>
      <c r="K162" s="70">
        <v>2.1972656213620212E-5</v>
      </c>
      <c r="L162" s="79">
        <v>800.03993988037109</v>
      </c>
      <c r="M162" s="78">
        <v>-3.814697265625E-5</v>
      </c>
    </row>
    <row r="163" spans="1:13" ht="10" customHeight="1" x14ac:dyDescent="0.35">
      <c r="A163" s="2"/>
      <c r="B163" s="2"/>
      <c r="C163" s="2" t="s">
        <v>202</v>
      </c>
      <c r="D163" s="2"/>
      <c r="E163" s="69">
        <v>0</v>
      </c>
      <c r="F163" s="69">
        <v>32050</v>
      </c>
      <c r="G163" s="71">
        <v>32050</v>
      </c>
      <c r="H163" s="69">
        <v>192300</v>
      </c>
      <c r="I163" s="69">
        <v>192300</v>
      </c>
      <c r="J163" s="69">
        <v>192300</v>
      </c>
      <c r="K163" s="70">
        <v>0</v>
      </c>
      <c r="L163" s="79">
        <v>192300.001953125</v>
      </c>
      <c r="M163" s="78">
        <v>1.953125E-3</v>
      </c>
    </row>
    <row r="164" spans="1:13" ht="10" customHeight="1" x14ac:dyDescent="0.35">
      <c r="A164" s="2"/>
      <c r="B164" s="2"/>
      <c r="C164" s="41" t="s">
        <v>203</v>
      </c>
      <c r="D164" s="41"/>
      <c r="E164" s="72">
        <v>0</v>
      </c>
      <c r="F164" s="72">
        <v>32183.34</v>
      </c>
      <c r="G164" s="74">
        <v>32183.34</v>
      </c>
      <c r="H164" s="72">
        <v>193100.03997802734</v>
      </c>
      <c r="I164" s="72">
        <v>193100.04</v>
      </c>
      <c r="J164" s="72">
        <v>193100.03997802734</v>
      </c>
      <c r="K164" s="73">
        <v>2.1972664399072528E-5</v>
      </c>
      <c r="L164" s="80">
        <v>193100.04189300537</v>
      </c>
      <c r="M164" s="81">
        <v>1.91497802734375E-3</v>
      </c>
    </row>
    <row r="165" spans="1:13" ht="10" customHeight="1" x14ac:dyDescent="0.35">
      <c r="A165" s="2"/>
      <c r="B165" s="2" t="s">
        <v>42</v>
      </c>
      <c r="C165" s="2"/>
      <c r="D165" s="2"/>
      <c r="E165" s="69"/>
      <c r="F165" s="69"/>
      <c r="G165" s="71"/>
      <c r="H165" s="69"/>
      <c r="I165" s="69"/>
      <c r="J165" s="69"/>
      <c r="K165" s="70"/>
      <c r="L165" s="79"/>
      <c r="M165" s="78"/>
    </row>
    <row r="166" spans="1:13" ht="10" customHeight="1" x14ac:dyDescent="0.35">
      <c r="A166" s="2"/>
      <c r="B166" s="2"/>
      <c r="C166" s="2" t="s">
        <v>204</v>
      </c>
      <c r="D166" s="2"/>
      <c r="E166" s="69">
        <v>0</v>
      </c>
      <c r="F166" s="69">
        <v>1175</v>
      </c>
      <c r="G166" s="71">
        <v>1175</v>
      </c>
      <c r="H166" s="69">
        <v>7050</v>
      </c>
      <c r="I166" s="69">
        <v>7050</v>
      </c>
      <c r="J166" s="69">
        <v>7050</v>
      </c>
      <c r="K166" s="70">
        <v>0</v>
      </c>
      <c r="L166" s="79">
        <v>7050.0003051757813</v>
      </c>
      <c r="M166" s="78">
        <v>3.0517578125E-4</v>
      </c>
    </row>
    <row r="167" spans="1:13" ht="10" customHeight="1" x14ac:dyDescent="0.35">
      <c r="A167" s="2"/>
      <c r="B167" s="2"/>
      <c r="C167" s="2" t="s">
        <v>205</v>
      </c>
      <c r="D167" s="2"/>
      <c r="E167" s="69">
        <v>0</v>
      </c>
      <c r="F167" s="69">
        <v>664.12</v>
      </c>
      <c r="G167" s="71">
        <v>664.12</v>
      </c>
      <c r="H167" s="69">
        <v>3984.7198486328125</v>
      </c>
      <c r="I167" s="69">
        <v>3984.72</v>
      </c>
      <c r="J167" s="69">
        <v>3984.7198486328125</v>
      </c>
      <c r="K167" s="70">
        <v>1.5136718729991117E-4</v>
      </c>
      <c r="L167" s="79">
        <v>3984.7201232910156</v>
      </c>
      <c r="M167" s="78">
        <v>2.74658203125E-4</v>
      </c>
    </row>
    <row r="168" spans="1:13" ht="10" customHeight="1" x14ac:dyDescent="0.35">
      <c r="A168" s="2"/>
      <c r="B168" s="2"/>
      <c r="C168" s="2" t="s">
        <v>206</v>
      </c>
      <c r="D168" s="2"/>
      <c r="E168" s="69">
        <v>0</v>
      </c>
      <c r="F168" s="69">
        <v>2239.16</v>
      </c>
      <c r="G168" s="71">
        <v>2239.16</v>
      </c>
      <c r="H168" s="69">
        <v>13434.959716796875</v>
      </c>
      <c r="I168" s="69">
        <v>13434.96</v>
      </c>
      <c r="J168" s="69">
        <v>13434.959716796875</v>
      </c>
      <c r="K168" s="70">
        <v>2.8320312412688509E-4</v>
      </c>
      <c r="L168" s="79">
        <v>13434.959838867188</v>
      </c>
      <c r="M168" s="78">
        <v>1.220703125E-4</v>
      </c>
    </row>
    <row r="169" spans="1:13" ht="10" customHeight="1" x14ac:dyDescent="0.35">
      <c r="A169" s="2"/>
      <c r="B169" s="2"/>
      <c r="C169" s="2" t="s">
        <v>207</v>
      </c>
      <c r="D169" s="2"/>
      <c r="E169" s="69">
        <v>1702.52</v>
      </c>
      <c r="F169" s="69">
        <v>1433.34</v>
      </c>
      <c r="G169" s="71">
        <v>-269.18009999999998</v>
      </c>
      <c r="H169" s="69">
        <v>8600.0401416015629</v>
      </c>
      <c r="I169" s="69">
        <v>8600.0400000000009</v>
      </c>
      <c r="J169" s="69">
        <v>6897.5201416015625</v>
      </c>
      <c r="K169" s="70">
        <v>-1.4160156206344254E-4</v>
      </c>
      <c r="L169" s="79">
        <v>8600.0400854492182</v>
      </c>
      <c r="M169" s="78">
        <v>-5.6152344768634066E-5</v>
      </c>
    </row>
    <row r="170" spans="1:13" ht="10" customHeight="1" x14ac:dyDescent="0.35">
      <c r="A170" s="2"/>
      <c r="B170" s="2"/>
      <c r="C170" s="2" t="s">
        <v>208</v>
      </c>
      <c r="D170" s="2"/>
      <c r="E170" s="69">
        <v>0</v>
      </c>
      <c r="F170" s="69">
        <v>12.28</v>
      </c>
      <c r="G170" s="71">
        <v>12.28</v>
      </c>
      <c r="H170" s="69">
        <v>73.680000305175781</v>
      </c>
      <c r="I170" s="69">
        <v>73.680000000000007</v>
      </c>
      <c r="J170" s="69">
        <v>73.680000305175781</v>
      </c>
      <c r="K170" s="70">
        <v>-3.0517577442878974E-7</v>
      </c>
      <c r="L170" s="79">
        <v>73.67999792098999</v>
      </c>
      <c r="M170" s="78">
        <v>-2.384185791015625E-6</v>
      </c>
    </row>
    <row r="171" spans="1:13" ht="10" customHeight="1" x14ac:dyDescent="0.35">
      <c r="A171" s="2"/>
      <c r="B171" s="2"/>
      <c r="C171" s="2" t="s">
        <v>209</v>
      </c>
      <c r="D171" s="2"/>
      <c r="E171" s="69">
        <v>210.87</v>
      </c>
      <c r="F171" s="69">
        <v>1646.04</v>
      </c>
      <c r="G171" s="71">
        <v>1435.17</v>
      </c>
      <c r="H171" s="69">
        <v>9876.239873046874</v>
      </c>
      <c r="I171" s="69">
        <v>9876.24</v>
      </c>
      <c r="J171" s="69">
        <v>9665.3698730468732</v>
      </c>
      <c r="K171" s="70">
        <v>1.2695312580035534E-4</v>
      </c>
      <c r="L171" s="79">
        <v>9876.2398120117177</v>
      </c>
      <c r="M171" s="78">
        <v>-6.103515625E-5</v>
      </c>
    </row>
    <row r="172" spans="1:13" ht="10" customHeight="1" x14ac:dyDescent="0.35">
      <c r="A172" s="2"/>
      <c r="B172" s="2"/>
      <c r="C172" s="2" t="s">
        <v>210</v>
      </c>
      <c r="D172" s="2"/>
      <c r="E172" s="69">
        <v>7221.79</v>
      </c>
      <c r="F172" s="69">
        <v>3021.84</v>
      </c>
      <c r="G172" s="71">
        <v>-4199.95</v>
      </c>
      <c r="H172" s="69">
        <v>18131.039267578126</v>
      </c>
      <c r="I172" s="69">
        <v>18131.04</v>
      </c>
      <c r="J172" s="69">
        <v>10909.249267578125</v>
      </c>
      <c r="K172" s="70">
        <v>7.32421875E-4</v>
      </c>
      <c r="L172" s="79">
        <v>18131.039633789063</v>
      </c>
      <c r="M172" s="78">
        <v>3.662109375E-4</v>
      </c>
    </row>
    <row r="173" spans="1:13" ht="10" customHeight="1" x14ac:dyDescent="0.35">
      <c r="A173" s="2"/>
      <c r="B173" s="2"/>
      <c r="C173" s="2" t="s">
        <v>211</v>
      </c>
      <c r="D173" s="2"/>
      <c r="E173" s="69">
        <v>5416.95</v>
      </c>
      <c r="F173" s="69">
        <v>345.34</v>
      </c>
      <c r="G173" s="71">
        <v>-5071.6099999999997</v>
      </c>
      <c r="H173" s="69">
        <v>5416.95</v>
      </c>
      <c r="I173" s="69">
        <v>2072.04</v>
      </c>
      <c r="J173" s="69">
        <v>0</v>
      </c>
      <c r="K173" s="70">
        <v>-3344.91</v>
      </c>
      <c r="L173" s="79">
        <v>2072.0400695800781</v>
      </c>
      <c r="M173" s="78">
        <v>-3344.9099304199217</v>
      </c>
    </row>
    <row r="174" spans="1:13" ht="10" customHeight="1" x14ac:dyDescent="0.35">
      <c r="A174" s="2"/>
      <c r="B174" s="2"/>
      <c r="C174" s="2" t="s">
        <v>212</v>
      </c>
      <c r="D174" s="2"/>
      <c r="E174" s="69">
        <v>2337.23</v>
      </c>
      <c r="F174" s="69">
        <v>3769.16</v>
      </c>
      <c r="G174" s="71">
        <v>1431.93</v>
      </c>
      <c r="H174" s="69">
        <v>22614.960712890625</v>
      </c>
      <c r="I174" s="69">
        <v>22614.959999999999</v>
      </c>
      <c r="J174" s="69">
        <v>20277.730712890625</v>
      </c>
      <c r="K174" s="70">
        <v>-7.1289062543655746E-4</v>
      </c>
      <c r="L174" s="79">
        <v>22614.960590820312</v>
      </c>
      <c r="M174" s="78">
        <v>-1.220703125E-4</v>
      </c>
    </row>
    <row r="175" spans="1:13" ht="10" customHeight="1" x14ac:dyDescent="0.35">
      <c r="A175" s="2"/>
      <c r="B175" s="2"/>
      <c r="C175" s="2" t="s">
        <v>213</v>
      </c>
      <c r="D175" s="2"/>
      <c r="E175" s="69">
        <v>0</v>
      </c>
      <c r="F175" s="69">
        <v>400.98</v>
      </c>
      <c r="G175" s="71">
        <v>400.98</v>
      </c>
      <c r="H175" s="69">
        <v>2405.8798217773438</v>
      </c>
      <c r="I175" s="69">
        <v>2405.88</v>
      </c>
      <c r="J175" s="69">
        <v>2405.8798217773438</v>
      </c>
      <c r="K175" s="70">
        <v>1.7822265635913936E-4</v>
      </c>
      <c r="L175" s="79">
        <v>2405.8798980712891</v>
      </c>
      <c r="M175" s="78">
        <v>7.62939453125E-5</v>
      </c>
    </row>
    <row r="176" spans="1:13" ht="10" customHeight="1" x14ac:dyDescent="0.35">
      <c r="A176" s="2"/>
      <c r="B176" s="2"/>
      <c r="C176" s="2" t="s">
        <v>214</v>
      </c>
      <c r="D176" s="2"/>
      <c r="E176" s="69">
        <v>228.25</v>
      </c>
      <c r="F176" s="69">
        <v>1083.5</v>
      </c>
      <c r="G176" s="71">
        <v>855.25</v>
      </c>
      <c r="H176" s="69">
        <v>6501.000244140625</v>
      </c>
      <c r="I176" s="69">
        <v>6501</v>
      </c>
      <c r="J176" s="69">
        <v>6272.750244140625</v>
      </c>
      <c r="K176" s="70">
        <v>-2.44140625E-4</v>
      </c>
      <c r="L176" s="79">
        <v>6500.9995581054682</v>
      </c>
      <c r="M176" s="78">
        <v>-6.8603515683207661E-4</v>
      </c>
    </row>
    <row r="177" spans="1:13" ht="10" customHeight="1" x14ac:dyDescent="0.35">
      <c r="A177" s="2"/>
      <c r="B177" s="2"/>
      <c r="C177" s="2" t="s">
        <v>215</v>
      </c>
      <c r="D177" s="2"/>
      <c r="E177" s="69">
        <v>0</v>
      </c>
      <c r="F177" s="69">
        <v>750</v>
      </c>
      <c r="G177" s="71">
        <v>750</v>
      </c>
      <c r="H177" s="69">
        <v>4500</v>
      </c>
      <c r="I177" s="69">
        <v>4500</v>
      </c>
      <c r="J177" s="69">
        <v>4500</v>
      </c>
      <c r="K177" s="70">
        <v>0</v>
      </c>
      <c r="L177" s="79">
        <v>4500.0000305175781</v>
      </c>
      <c r="M177" s="78">
        <v>3.0517578125E-5</v>
      </c>
    </row>
    <row r="178" spans="1:13" ht="10" customHeight="1" x14ac:dyDescent="0.35">
      <c r="A178" s="2"/>
      <c r="B178" s="2"/>
      <c r="C178" s="2" t="s">
        <v>216</v>
      </c>
      <c r="D178" s="2"/>
      <c r="E178" s="69">
        <v>6635</v>
      </c>
      <c r="F178" s="69">
        <v>6441.3</v>
      </c>
      <c r="G178" s="71">
        <v>-193.7002</v>
      </c>
      <c r="H178" s="69">
        <v>38647.80029296875</v>
      </c>
      <c r="I178" s="69">
        <v>38647.800000000003</v>
      </c>
      <c r="J178" s="69">
        <v>32012.80029296875</v>
      </c>
      <c r="K178" s="70">
        <v>-2.9296874708961695E-4</v>
      </c>
      <c r="L178" s="79">
        <v>38647.800048828125</v>
      </c>
      <c r="M178" s="78">
        <v>-2.44140625E-4</v>
      </c>
    </row>
    <row r="179" spans="1:13" ht="10" customHeight="1" x14ac:dyDescent="0.35">
      <c r="A179" s="2"/>
      <c r="B179" s="2"/>
      <c r="C179" s="2" t="s">
        <v>217</v>
      </c>
      <c r="D179" s="2"/>
      <c r="E179" s="69">
        <v>0</v>
      </c>
      <c r="F179" s="69">
        <v>666.66</v>
      </c>
      <c r="G179" s="71">
        <v>666.66</v>
      </c>
      <c r="H179" s="69">
        <v>3999.9600219726563</v>
      </c>
      <c r="I179" s="69">
        <v>3999.96</v>
      </c>
      <c r="J179" s="69">
        <v>3999.9600219726563</v>
      </c>
      <c r="K179" s="70">
        <v>-2.1972656213620212E-5</v>
      </c>
      <c r="L179" s="79">
        <v>3999.9599304199219</v>
      </c>
      <c r="M179" s="78">
        <v>-9.1552734375E-5</v>
      </c>
    </row>
    <row r="180" spans="1:13" ht="10" customHeight="1" x14ac:dyDescent="0.35">
      <c r="A180" s="2"/>
      <c r="B180" s="2"/>
      <c r="C180" s="2" t="s">
        <v>218</v>
      </c>
      <c r="D180" s="2"/>
      <c r="E180" s="69">
        <v>0</v>
      </c>
      <c r="F180" s="69">
        <v>88.64</v>
      </c>
      <c r="G180" s="71">
        <v>88.64</v>
      </c>
      <c r="H180" s="69">
        <v>531.84001922607422</v>
      </c>
      <c r="I180" s="69">
        <v>531.84</v>
      </c>
      <c r="J180" s="69">
        <v>531.84001922607422</v>
      </c>
      <c r="K180" s="70">
        <v>-1.9226074186917685E-5</v>
      </c>
      <c r="L180" s="79">
        <v>531.84003829956055</v>
      </c>
      <c r="M180" s="78">
        <v>1.9073486328125E-5</v>
      </c>
    </row>
    <row r="181" spans="1:13" ht="10" customHeight="1" x14ac:dyDescent="0.35">
      <c r="A181" s="2"/>
      <c r="B181" s="2"/>
      <c r="C181" s="2" t="s">
        <v>219</v>
      </c>
      <c r="D181" s="2"/>
      <c r="E181" s="69">
        <v>2365.7600000000002</v>
      </c>
      <c r="F181" s="69">
        <v>1170</v>
      </c>
      <c r="G181" s="71">
        <v>-1195.76</v>
      </c>
      <c r="H181" s="69">
        <v>7020.0001123046877</v>
      </c>
      <c r="I181" s="69">
        <v>7020</v>
      </c>
      <c r="J181" s="69">
        <v>4654.2401123046875</v>
      </c>
      <c r="K181" s="70">
        <v>-1.1230468771827873E-4</v>
      </c>
      <c r="L181" s="79">
        <v>7020.0001562500001</v>
      </c>
      <c r="M181" s="78">
        <v>4.3945312427240424E-5</v>
      </c>
    </row>
    <row r="182" spans="1:13" ht="10" customHeight="1" x14ac:dyDescent="0.35">
      <c r="A182" s="2"/>
      <c r="B182" s="2"/>
      <c r="C182" s="2" t="s">
        <v>220</v>
      </c>
      <c r="D182" s="2"/>
      <c r="E182" s="69">
        <v>0</v>
      </c>
      <c r="F182" s="69">
        <v>18.3</v>
      </c>
      <c r="G182" s="71">
        <v>18.3</v>
      </c>
      <c r="H182" s="69">
        <v>109.80000495910645</v>
      </c>
      <c r="I182" s="69">
        <v>109.8</v>
      </c>
      <c r="J182" s="69">
        <v>109.80000495910645</v>
      </c>
      <c r="K182" s="70">
        <v>-4.9591064481546709E-6</v>
      </c>
      <c r="L182" s="79">
        <v>109.80000019073486</v>
      </c>
      <c r="M182" s="78">
        <v>-4.76837158203125E-6</v>
      </c>
    </row>
    <row r="183" spans="1:13" ht="10" customHeight="1" x14ac:dyDescent="0.35">
      <c r="A183" s="2"/>
      <c r="B183" s="2"/>
      <c r="C183" s="2" t="s">
        <v>221</v>
      </c>
      <c r="D183" s="2"/>
      <c r="E183" s="69">
        <v>367.4</v>
      </c>
      <c r="F183" s="69">
        <v>1172.06</v>
      </c>
      <c r="G183" s="71">
        <v>804.66</v>
      </c>
      <c r="H183" s="69">
        <v>7032.3597167968746</v>
      </c>
      <c r="I183" s="69">
        <v>7032.36</v>
      </c>
      <c r="J183" s="69">
        <v>6664.959716796875</v>
      </c>
      <c r="K183" s="70">
        <v>2.8320312503637979E-4</v>
      </c>
      <c r="L183" s="79">
        <v>7032.359619140625</v>
      </c>
      <c r="M183" s="78">
        <v>-9.7656249636202119E-5</v>
      </c>
    </row>
    <row r="184" spans="1:13" ht="10" customHeight="1" x14ac:dyDescent="0.35">
      <c r="A184" s="2"/>
      <c r="B184" s="2"/>
      <c r="C184" s="2" t="s">
        <v>222</v>
      </c>
      <c r="D184" s="2"/>
      <c r="E184" s="69">
        <v>11000</v>
      </c>
      <c r="F184" s="69">
        <v>11000</v>
      </c>
      <c r="G184" s="71">
        <v>0</v>
      </c>
      <c r="H184" s="69">
        <v>66000</v>
      </c>
      <c r="I184" s="69">
        <v>66000</v>
      </c>
      <c r="J184" s="69">
        <v>55000</v>
      </c>
      <c r="K184" s="70">
        <v>0</v>
      </c>
      <c r="L184" s="79">
        <v>66000</v>
      </c>
      <c r="M184" s="78">
        <v>0</v>
      </c>
    </row>
    <row r="185" spans="1:13" ht="10" customHeight="1" x14ac:dyDescent="0.35">
      <c r="A185" s="2"/>
      <c r="B185" s="2"/>
      <c r="C185" s="41" t="s">
        <v>223</v>
      </c>
      <c r="D185" s="41"/>
      <c r="E185" s="72">
        <v>37485.770000000004</v>
      </c>
      <c r="F185" s="72">
        <v>37097.72</v>
      </c>
      <c r="G185" s="74">
        <v>-388.05000000000291</v>
      </c>
      <c r="H185" s="72">
        <v>225931.22979499816</v>
      </c>
      <c r="I185" s="72">
        <v>222586.31999999995</v>
      </c>
      <c r="J185" s="72">
        <v>188445.45979499817</v>
      </c>
      <c r="K185" s="73">
        <v>-3344.9097949982097</v>
      </c>
      <c r="L185" s="80">
        <v>222586.31973672865</v>
      </c>
      <c r="M185" s="81">
        <v>-3344.9100582695019</v>
      </c>
    </row>
    <row r="186" spans="1:13" ht="10" customHeight="1" x14ac:dyDescent="0.35">
      <c r="A186" s="2"/>
      <c r="B186" s="2" t="s">
        <v>43</v>
      </c>
      <c r="C186" s="2"/>
      <c r="D186" s="2"/>
      <c r="E186" s="69"/>
      <c r="F186" s="69"/>
      <c r="G186" s="71"/>
      <c r="H186" s="69"/>
      <c r="I186" s="69"/>
      <c r="J186" s="69"/>
      <c r="K186" s="70"/>
      <c r="L186" s="79"/>
      <c r="M186" s="78"/>
    </row>
    <row r="187" spans="1:13" ht="10" customHeight="1" x14ac:dyDescent="0.35">
      <c r="A187" s="2"/>
      <c r="B187" s="2"/>
      <c r="C187" s="2" t="s">
        <v>224</v>
      </c>
      <c r="D187" s="2"/>
      <c r="E187" s="69">
        <v>0</v>
      </c>
      <c r="F187" s="69">
        <v>43991.34</v>
      </c>
      <c r="G187" s="71">
        <v>43991.34</v>
      </c>
      <c r="H187" s="69">
        <v>263948.02734375</v>
      </c>
      <c r="I187" s="69">
        <v>263948.03999999998</v>
      </c>
      <c r="J187" s="69">
        <v>263948.02734375</v>
      </c>
      <c r="K187" s="70">
        <v>1.2656249979045242E-2</v>
      </c>
      <c r="L187" s="79">
        <v>263948.029296875</v>
      </c>
      <c r="M187" s="78">
        <v>1.953125E-3</v>
      </c>
    </row>
    <row r="188" spans="1:13" ht="10" customHeight="1" x14ac:dyDescent="0.35">
      <c r="A188" s="2"/>
      <c r="B188" s="2"/>
      <c r="C188" s="2" t="s">
        <v>225</v>
      </c>
      <c r="D188" s="2"/>
      <c r="E188" s="69">
        <v>663.4</v>
      </c>
      <c r="F188" s="69">
        <v>0</v>
      </c>
      <c r="G188" s="71">
        <v>-663.4</v>
      </c>
      <c r="H188" s="69">
        <v>663.4</v>
      </c>
      <c r="I188" s="69">
        <v>0</v>
      </c>
      <c r="J188" s="69">
        <v>0</v>
      </c>
      <c r="K188" s="70">
        <v>-663.4</v>
      </c>
      <c r="L188" s="79">
        <v>0</v>
      </c>
      <c r="M188" s="78">
        <v>-663.4</v>
      </c>
    </row>
    <row r="189" spans="1:13" ht="10" customHeight="1" x14ac:dyDescent="0.35">
      <c r="A189" s="2"/>
      <c r="B189" s="2"/>
      <c r="C189" s="2" t="s">
        <v>226</v>
      </c>
      <c r="D189" s="2"/>
      <c r="E189" s="69">
        <v>0</v>
      </c>
      <c r="F189" s="69">
        <v>609.76</v>
      </c>
      <c r="G189" s="71">
        <v>609.76</v>
      </c>
      <c r="H189" s="69">
        <v>3658.5601806640625</v>
      </c>
      <c r="I189" s="69">
        <v>3658.56</v>
      </c>
      <c r="J189" s="69">
        <v>3658.5601806640625</v>
      </c>
      <c r="K189" s="70">
        <v>-1.8066406255456968E-4</v>
      </c>
      <c r="L189" s="79">
        <v>3658.5601196289063</v>
      </c>
      <c r="M189" s="78">
        <v>-6.103515625E-5</v>
      </c>
    </row>
    <row r="190" spans="1:13" ht="10" customHeight="1" x14ac:dyDescent="0.35">
      <c r="A190" s="2"/>
      <c r="B190" s="2"/>
      <c r="C190" s="41" t="s">
        <v>227</v>
      </c>
      <c r="D190" s="41"/>
      <c r="E190" s="72">
        <v>663.4</v>
      </c>
      <c r="F190" s="72">
        <v>44601.1</v>
      </c>
      <c r="G190" s="74">
        <v>43937.7</v>
      </c>
      <c r="H190" s="72">
        <v>268269.98752441409</v>
      </c>
      <c r="I190" s="72">
        <v>267606.59999999998</v>
      </c>
      <c r="J190" s="72">
        <v>267606.58752441406</v>
      </c>
      <c r="K190" s="73">
        <v>-663.38752441410907</v>
      </c>
      <c r="L190" s="80">
        <v>267606.58941650391</v>
      </c>
      <c r="M190" s="81">
        <v>-663.39810791015623</v>
      </c>
    </row>
    <row r="191" spans="1:13" ht="10" customHeight="1" x14ac:dyDescent="0.35">
      <c r="A191" s="2"/>
      <c r="B191" s="41" t="s">
        <v>51</v>
      </c>
      <c r="C191" s="41"/>
      <c r="D191" s="41"/>
      <c r="E191" s="72">
        <v>713688.54000000015</v>
      </c>
      <c r="F191" s="72">
        <v>883289.8</v>
      </c>
      <c r="G191" s="74">
        <v>169601.25999999989</v>
      </c>
      <c r="H191" s="72">
        <v>5307684.9234161628</v>
      </c>
      <c r="I191" s="72">
        <v>5299738.8000000007</v>
      </c>
      <c r="J191" s="72">
        <v>7946.123416162096</v>
      </c>
      <c r="K191" s="73">
        <v>-7946.123416162096</v>
      </c>
      <c r="L191" s="80">
        <v>5146808.4101197273</v>
      </c>
      <c r="M191" s="81">
        <v>-160876.51329643626</v>
      </c>
    </row>
    <row r="192" spans="1:13" ht="10" customHeight="1" x14ac:dyDescent="0.35">
      <c r="A192" s="41" t="s">
        <v>52</v>
      </c>
      <c r="B192" s="41"/>
      <c r="C192" s="41"/>
      <c r="D192" s="41"/>
      <c r="E192" s="72">
        <v>102809.49999999988</v>
      </c>
      <c r="F192" s="72">
        <v>178344.54000000004</v>
      </c>
      <c r="G192" s="74">
        <v>-75535.040000000154</v>
      </c>
      <c r="H192" s="72">
        <v>54109.754118932411</v>
      </c>
      <c r="I192" s="72">
        <v>48065.61999999918</v>
      </c>
      <c r="J192" s="72">
        <v>-48699.745881067473</v>
      </c>
      <c r="K192" s="73">
        <v>6044.1341189332306</v>
      </c>
      <c r="L192" s="80">
        <v>200996.16784743872</v>
      </c>
      <c r="M192" s="81">
        <v>-146886.4137285063</v>
      </c>
    </row>
    <row r="193" spans="1:13" ht="10" customHeight="1" x14ac:dyDescent="0.35">
      <c r="A193" s="2"/>
      <c r="B193" s="2"/>
      <c r="C193" s="2"/>
      <c r="D193" s="2"/>
      <c r="E193" s="69"/>
      <c r="F193" s="69"/>
      <c r="G193" s="71"/>
      <c r="H193" s="69"/>
      <c r="I193" s="69"/>
      <c r="J193" s="69"/>
      <c r="K193" s="70"/>
      <c r="L193" s="79"/>
      <c r="M193" s="78"/>
    </row>
    <row r="194" spans="1:13" ht="10.5" customHeight="1" x14ac:dyDescent="0.35">
      <c r="A194" s="41" t="s">
        <v>228</v>
      </c>
      <c r="B194" s="41"/>
      <c r="C194" s="65"/>
      <c r="D194" s="65"/>
      <c r="E194" s="66" t="s">
        <v>22</v>
      </c>
      <c r="F194" s="66" t="s">
        <v>23</v>
      </c>
      <c r="G194" s="68" t="s">
        <v>24</v>
      </c>
      <c r="H194" s="66" t="s">
        <v>25</v>
      </c>
      <c r="I194" s="66" t="s">
        <v>23</v>
      </c>
      <c r="J194" s="66" t="s">
        <v>26</v>
      </c>
      <c r="K194" s="67" t="s">
        <v>24</v>
      </c>
      <c r="L194" s="80" t="s">
        <v>59</v>
      </c>
      <c r="M194" s="81" t="s">
        <v>60</v>
      </c>
    </row>
    <row r="195" spans="1:13" ht="10" customHeight="1" x14ac:dyDescent="0.35">
      <c r="A195" s="2" t="s">
        <v>52</v>
      </c>
      <c r="B195" s="2"/>
      <c r="C195" s="2"/>
      <c r="D195" s="2"/>
      <c r="E195" s="69">
        <v>102809.49999999988</v>
      </c>
      <c r="F195" s="69">
        <v>178344.54000000004</v>
      </c>
      <c r="G195" s="71">
        <v>-75535.040000000154</v>
      </c>
      <c r="H195" s="69">
        <v>54109.754118932411</v>
      </c>
      <c r="I195" s="69">
        <v>48065.61999999918</v>
      </c>
      <c r="J195" s="69">
        <v>-48699.745881067473</v>
      </c>
      <c r="K195" s="70">
        <v>6044.1341189332306</v>
      </c>
      <c r="L195" s="79">
        <v>200996.16784743872</v>
      </c>
      <c r="M195" s="78">
        <v>-146886.4137285063</v>
      </c>
    </row>
    <row r="196" spans="1:13" ht="10" customHeight="1" x14ac:dyDescent="0.35">
      <c r="A196" s="41" t="s">
        <v>53</v>
      </c>
      <c r="B196" s="41"/>
      <c r="C196" s="41"/>
      <c r="D196" s="41"/>
      <c r="E196" s="72"/>
      <c r="F196" s="72"/>
      <c r="G196" s="74"/>
      <c r="H196" s="72"/>
      <c r="I196" s="72"/>
      <c r="J196" s="72"/>
      <c r="K196" s="73"/>
      <c r="L196" s="80"/>
      <c r="M196" s="81"/>
    </row>
    <row r="197" spans="1:13" ht="10" customHeight="1" x14ac:dyDescent="0.35">
      <c r="A197" s="2"/>
      <c r="B197" s="2" t="s">
        <v>229</v>
      </c>
      <c r="C197" s="2"/>
      <c r="D197" s="2"/>
      <c r="E197" s="69"/>
      <c r="F197" s="69"/>
      <c r="G197" s="71"/>
      <c r="H197" s="69"/>
      <c r="I197" s="69"/>
      <c r="J197" s="69"/>
      <c r="K197" s="70"/>
      <c r="L197" s="79"/>
      <c r="M197" s="78"/>
    </row>
    <row r="198" spans="1:13" ht="10" customHeight="1" x14ac:dyDescent="0.35">
      <c r="A198" s="2"/>
      <c r="B198" s="2"/>
      <c r="C198" s="2" t="s">
        <v>230</v>
      </c>
      <c r="D198" s="2"/>
      <c r="E198" s="69">
        <v>0</v>
      </c>
      <c r="F198" s="69">
        <v>0</v>
      </c>
      <c r="G198" s="71">
        <v>0</v>
      </c>
      <c r="H198" s="69">
        <v>0</v>
      </c>
      <c r="I198" s="69">
        <v>0</v>
      </c>
      <c r="J198" s="69">
        <v>0</v>
      </c>
      <c r="K198" s="70">
        <v>0</v>
      </c>
      <c r="L198" s="79">
        <v>0</v>
      </c>
      <c r="M198" s="78">
        <v>0</v>
      </c>
    </row>
    <row r="199" spans="1:13" ht="10" customHeight="1" x14ac:dyDescent="0.35">
      <c r="A199" s="2"/>
      <c r="B199" s="2"/>
      <c r="C199" s="2" t="s">
        <v>231</v>
      </c>
      <c r="D199" s="2"/>
      <c r="E199" s="69">
        <v>-6218.11</v>
      </c>
      <c r="F199" s="69">
        <v>0</v>
      </c>
      <c r="G199" s="71">
        <v>-6218.11</v>
      </c>
      <c r="H199" s="69">
        <v>-2.5878906217258191E-4</v>
      </c>
      <c r="I199" s="69">
        <v>0</v>
      </c>
      <c r="J199" s="69">
        <v>6218.1097412109375</v>
      </c>
      <c r="K199" s="70">
        <v>-2.5878906217258191E-4</v>
      </c>
      <c r="L199" s="79">
        <v>-1.5411376978136104E-5</v>
      </c>
      <c r="M199" s="78">
        <v>-2.433776851944458E-4</v>
      </c>
    </row>
    <row r="200" spans="1:13" ht="10" customHeight="1" x14ac:dyDescent="0.35">
      <c r="A200" s="2"/>
      <c r="B200" s="2"/>
      <c r="C200" s="2" t="s">
        <v>232</v>
      </c>
      <c r="D200" s="2"/>
      <c r="E200" s="69">
        <v>0</v>
      </c>
      <c r="F200" s="69">
        <v>0</v>
      </c>
      <c r="G200" s="71">
        <v>0</v>
      </c>
      <c r="H200" s="69">
        <v>0</v>
      </c>
      <c r="I200" s="69">
        <v>0</v>
      </c>
      <c r="J200" s="69">
        <v>0</v>
      </c>
      <c r="K200" s="70">
        <v>0</v>
      </c>
      <c r="L200" s="79">
        <v>0</v>
      </c>
      <c r="M200" s="78">
        <v>0</v>
      </c>
    </row>
    <row r="201" spans="1:13" ht="10" customHeight="1" x14ac:dyDescent="0.35">
      <c r="A201" s="2"/>
      <c r="B201" s="2"/>
      <c r="C201" s="2" t="s">
        <v>233</v>
      </c>
      <c r="D201" s="2"/>
      <c r="E201" s="69">
        <v>0</v>
      </c>
      <c r="F201" s="69">
        <v>0</v>
      </c>
      <c r="G201" s="71">
        <v>0</v>
      </c>
      <c r="H201" s="69">
        <v>0</v>
      </c>
      <c r="I201" s="69">
        <v>0</v>
      </c>
      <c r="J201" s="69">
        <v>0</v>
      </c>
      <c r="K201" s="70">
        <v>0</v>
      </c>
      <c r="L201" s="79">
        <v>0</v>
      </c>
      <c r="M201" s="78">
        <v>0</v>
      </c>
    </row>
    <row r="202" spans="1:13" ht="10" customHeight="1" x14ac:dyDescent="0.35">
      <c r="A202" s="2"/>
      <c r="B202" s="2"/>
      <c r="C202" s="2" t="s">
        <v>234</v>
      </c>
      <c r="D202" s="2"/>
      <c r="E202" s="69">
        <v>180</v>
      </c>
      <c r="F202" s="69">
        <v>0</v>
      </c>
      <c r="G202" s="71">
        <v>180</v>
      </c>
      <c r="H202" s="69">
        <v>0</v>
      </c>
      <c r="I202" s="69">
        <v>0</v>
      </c>
      <c r="J202" s="69">
        <v>-180</v>
      </c>
      <c r="K202" s="70">
        <v>0</v>
      </c>
      <c r="L202" s="79">
        <v>1.9073486328125E-6</v>
      </c>
      <c r="M202" s="78">
        <v>-1.9073486328125E-6</v>
      </c>
    </row>
    <row r="203" spans="1:13" ht="10" customHeight="1" x14ac:dyDescent="0.35">
      <c r="A203" s="2"/>
      <c r="B203" s="2"/>
      <c r="C203" s="2" t="s">
        <v>235</v>
      </c>
      <c r="D203" s="2"/>
      <c r="E203" s="69">
        <v>-1641.15</v>
      </c>
      <c r="F203" s="69">
        <v>0</v>
      </c>
      <c r="G203" s="71">
        <v>-1641.15</v>
      </c>
      <c r="H203" s="69">
        <v>-1641.15</v>
      </c>
      <c r="I203" s="69">
        <v>0</v>
      </c>
      <c r="J203" s="69">
        <v>0</v>
      </c>
      <c r="K203" s="70">
        <v>-1641.15</v>
      </c>
      <c r="L203" s="79">
        <v>-1089.3900000000001</v>
      </c>
      <c r="M203" s="78">
        <v>-551.76</v>
      </c>
    </row>
    <row r="204" spans="1:13" ht="10" customHeight="1" x14ac:dyDescent="0.35">
      <c r="A204" s="2"/>
      <c r="B204" s="2"/>
      <c r="C204" s="41" t="s">
        <v>236</v>
      </c>
      <c r="D204" s="41"/>
      <c r="E204" s="72">
        <v>-7679.26</v>
      </c>
      <c r="F204" s="72">
        <v>0</v>
      </c>
      <c r="G204" s="74">
        <v>-7679.26</v>
      </c>
      <c r="H204" s="72">
        <v>-1641.1502587890623</v>
      </c>
      <c r="I204" s="72">
        <v>0</v>
      </c>
      <c r="J204" s="72">
        <v>6038.1097412109375</v>
      </c>
      <c r="K204" s="73">
        <v>-1641.1502587890623</v>
      </c>
      <c r="L204" s="80">
        <v>-1089.3900135040285</v>
      </c>
      <c r="M204" s="81">
        <v>-551.76024528503376</v>
      </c>
    </row>
    <row r="205" spans="1:13" ht="10" customHeight="1" x14ac:dyDescent="0.35">
      <c r="A205" s="2"/>
      <c r="B205" s="2" t="s">
        <v>237</v>
      </c>
      <c r="C205" s="2"/>
      <c r="D205" s="2"/>
      <c r="E205" s="69"/>
      <c r="F205" s="69"/>
      <c r="G205" s="71"/>
      <c r="H205" s="69"/>
      <c r="I205" s="69"/>
      <c r="J205" s="69"/>
      <c r="K205" s="70"/>
      <c r="L205" s="79"/>
      <c r="M205" s="78"/>
    </row>
    <row r="206" spans="1:13" ht="10" customHeight="1" x14ac:dyDescent="0.35">
      <c r="A206" s="2"/>
      <c r="B206" s="2"/>
      <c r="C206" s="2" t="s">
        <v>238</v>
      </c>
      <c r="D206" s="2"/>
      <c r="E206" s="69">
        <v>0</v>
      </c>
      <c r="F206" s="69">
        <v>0</v>
      </c>
      <c r="G206" s="71">
        <v>0</v>
      </c>
      <c r="H206" s="69">
        <v>0</v>
      </c>
      <c r="I206" s="69">
        <v>0</v>
      </c>
      <c r="J206" s="69">
        <v>0</v>
      </c>
      <c r="K206" s="70">
        <v>0</v>
      </c>
      <c r="L206" s="79">
        <v>0</v>
      </c>
      <c r="M206" s="78">
        <v>0</v>
      </c>
    </row>
    <row r="207" spans="1:13" ht="10" customHeight="1" x14ac:dyDescent="0.35">
      <c r="A207" s="2"/>
      <c r="B207" s="2"/>
      <c r="C207" s="41" t="s">
        <v>239</v>
      </c>
      <c r="D207" s="41"/>
      <c r="E207" s="72">
        <v>0</v>
      </c>
      <c r="F207" s="72">
        <v>0</v>
      </c>
      <c r="G207" s="74">
        <v>0</v>
      </c>
      <c r="H207" s="72">
        <v>0</v>
      </c>
      <c r="I207" s="72">
        <v>0</v>
      </c>
      <c r="J207" s="72">
        <v>0</v>
      </c>
      <c r="K207" s="73">
        <v>0</v>
      </c>
      <c r="L207" s="80">
        <v>0</v>
      </c>
      <c r="M207" s="81">
        <v>0</v>
      </c>
    </row>
    <row r="208" spans="1:13" ht="10" customHeight="1" x14ac:dyDescent="0.35">
      <c r="A208" s="2"/>
      <c r="B208" s="41" t="s">
        <v>240</v>
      </c>
      <c r="C208" s="41"/>
      <c r="D208" s="41"/>
      <c r="E208" s="72">
        <v>-7679.26</v>
      </c>
      <c r="F208" s="72">
        <v>0</v>
      </c>
      <c r="G208" s="74">
        <v>-7679.26</v>
      </c>
      <c r="H208" s="72">
        <v>-1641.1502587890623</v>
      </c>
      <c r="I208" s="72">
        <v>0</v>
      </c>
      <c r="J208" s="72">
        <v>6038.1097412109375</v>
      </c>
      <c r="K208" s="73">
        <v>-1641.1502587890623</v>
      </c>
      <c r="L208" s="80">
        <v>-1089.3900135040285</v>
      </c>
      <c r="M208" s="81">
        <v>-551.76024528503376</v>
      </c>
    </row>
    <row r="209" spans="1:13" ht="10" customHeight="1" x14ac:dyDescent="0.35">
      <c r="A209" s="41" t="s">
        <v>54</v>
      </c>
      <c r="B209" s="41"/>
      <c r="C209" s="41"/>
      <c r="D209" s="41"/>
      <c r="E209" s="72">
        <v>95130.239999999889</v>
      </c>
      <c r="F209" s="72">
        <v>178344.54000000004</v>
      </c>
      <c r="G209" s="74">
        <v>-83214.300000000148</v>
      </c>
      <c r="H209" s="72">
        <v>52468.603860143347</v>
      </c>
      <c r="I209" s="72">
        <v>48065.61999999918</v>
      </c>
      <c r="J209" s="72">
        <v>-42661.636139856542</v>
      </c>
      <c r="K209" s="73">
        <v>4402.9838601441661</v>
      </c>
      <c r="L209" s="80">
        <v>199906.7778339347</v>
      </c>
      <c r="M209" s="81">
        <v>-147438.17397379136</v>
      </c>
    </row>
    <row r="210" spans="1:13" x14ac:dyDescent="0.35">
      <c r="A210" s="2"/>
      <c r="B210" s="2"/>
      <c r="C210" s="2"/>
      <c r="D210" s="2"/>
      <c r="E210" s="2"/>
      <c r="F210" s="2"/>
      <c r="G210" s="2"/>
      <c r="H210" s="2"/>
      <c r="I210" s="2"/>
    </row>
    <row r="211" spans="1:13" x14ac:dyDescent="0.35">
      <c r="A211" s="2"/>
      <c r="B211" s="2"/>
      <c r="C211" s="2"/>
      <c r="D211" s="2"/>
      <c r="E211" s="2"/>
      <c r="F211" s="2"/>
      <c r="G211" s="2"/>
      <c r="H211" s="2"/>
      <c r="I211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{E12B8907-8325-450E-A60E-F80109A77AE6}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{CC46E78A-CC6A-4DEC-B371-4AFDCDE7197B}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{05B42766-D9E0-41FF-8275-81065FEE221C}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{F3CCE14E-D024-4CEF-8EC8-6019B8B2BA43}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{65DA156A-6C83-4E35-AF46-7F6F41985E73}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{EE392A4F-F936-40FA-B137-3D20702A748A}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{0FBD2362-2064-4CCC-ACD7-12C25F67D48C}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{0E7564FA-DD31-4C6C-A843-42E832C50E92}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{9BC8F954-336A-4FC2-9F65-1F34A1E42D94}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{F2D3493F-A83D-4D13-9BA1-E99A1CC674EC}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{1B3C9C0A-B21F-4577-BB9E-57C32C199D03}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{C390BF50-3AF2-4746-AFDB-77A610D7F0FE}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{92072427-A565-4C66-A863-FBE510019A12}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{3DA00EDA-FD40-4DEE-8E30-E2AA632BF62B}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{8834A2E9-89F6-4652-9FE0-FBA3B0A59978}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{1F0E28F9-4C90-4C6B-90FC-F2885B82CC0F}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{C302970F-ED02-49A6-94B7-DB588742F018}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{A8C3023D-87CC-4D2F-BDF8-BA698F8A990C}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{CCCC1378-479B-4E98-893C-40F88DFC0E36}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{83B2B266-37D6-4B32-9992-EA15C0FA28AA}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{88C93ED0-4BAB-485C-98D5-5B9848BA0B3E}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{B49DD4D8-6FE1-4FF4-AFD8-88A688BB52BC}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{7BE95297-5191-40E1-97AB-E7C3A4555513}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{D5EB110D-B7EE-4CCF-9944-708489C83308}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{9657B567-029B-4527-9517-6852D06DCF35}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{0D194FFA-C36A-4875-B54B-85A86B0CAF25}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{1DA72D97-FF9E-47B9-B1E6-88A3401A9F07}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{EBBDF17C-C971-4B97-B80F-3F3EC1F64501}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{57B6D116-FA72-4391-B0F5-DD8C5EB025E7}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{57AA9A88-0444-4947-8D02-23884B34E477}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{7216997F-F08A-4CD7-85FB-A8BA9024921E}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{A9371B70-D3C1-4A99-9FFE-948708981B35}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{586F9F8B-D76D-4C56-BAFE-E3D093518488}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{03A8A1D8-0BB4-472B-8B89-D764C9DF8E83}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{A426347A-FEED-4BED-B800-F78C90A2F1C7}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{1894D13F-894B-4FD1-A3B6-87FF7E5B6C89}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{35AD2645-8208-4B7C-A518-C9C80452A313}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{31A48BC5-4738-4000-952A-578E44C76BDE}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{D1CD2B1B-B853-4FEB-B1E3-145FA52B3556}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{9B9960EE-7805-460B-8292-5EEC7AE19EC7}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{EA1AA0E7-BD9D-4C66-AF34-C7A9CAA1AC29}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{896FC817-FF6B-454B-B551-713032B29FD6}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{9C2726F3-BBE4-48EB-A4F6-114D6FDBE176}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{AD38A7BF-FE24-4C47-BD36-3F45464A02B6}</x14:id>
        </ext>
      </extLst>
    </cfRule>
  </conditionalFormatting>
  <conditionalFormatting sqref="M9">
    <cfRule type="expression" dxfId="976" priority="51" stopIfTrue="1">
      <formula>AND(NOT(ISBLANK(#REF!)),ABS(M9)&gt;PreviousMonthMinimumDiff)</formula>
    </cfRule>
    <cfRule type="expression" dxfId="975" priority="52" stopIfTrue="1">
      <formula>AND(ISBLANK(#REF!),ABS(M9)&gt;PreviousMonthMinimumDiff)</formula>
    </cfRule>
  </conditionalFormatting>
  <conditionalFormatting sqref="M12">
    <cfRule type="expression" dxfId="974" priority="58" stopIfTrue="1">
      <formula>AND(NOT(ISBLANK(#REF!)),ABS(M12)&gt;PreviousMonthMinimumDiff)</formula>
    </cfRule>
    <cfRule type="expression" dxfId="973" priority="59" stopIfTrue="1">
      <formula>AND(ISBLANK(#REF!),ABS(M12)&gt;PreviousMonthMinimumDiff)</formula>
    </cfRule>
  </conditionalFormatting>
  <conditionalFormatting sqref="M13">
    <cfRule type="expression" dxfId="972" priority="65" stopIfTrue="1">
      <formula>AND(NOT(ISBLANK(#REF!)),ABS(M13)&gt;PreviousMonthMinimumDiff)</formula>
    </cfRule>
    <cfRule type="expression" dxfId="971" priority="66" stopIfTrue="1">
      <formula>AND(ISBLANK(#REF!),ABS(M13)&gt;PreviousMonthMinimumDiff)</formula>
    </cfRule>
  </conditionalFormatting>
  <conditionalFormatting sqref="M14">
    <cfRule type="expression" dxfId="970" priority="72" stopIfTrue="1">
      <formula>AND(NOT(ISBLANK(#REF!)),ABS(M14)&gt;PreviousMonthMinimumDiff)</formula>
    </cfRule>
    <cfRule type="expression" dxfId="969" priority="73" stopIfTrue="1">
      <formula>AND(ISBLANK(#REF!),ABS(M14)&gt;PreviousMonthMinimumDiff)</formula>
    </cfRule>
  </conditionalFormatting>
  <conditionalFormatting sqref="M15">
    <cfRule type="expression" dxfId="968" priority="79" stopIfTrue="1">
      <formula>AND(NOT(ISBLANK(#REF!)),ABS(M15)&gt;PreviousMonthMinimumDiff)</formula>
    </cfRule>
  </conditionalFormatting>
  <conditionalFormatting sqref="M15">
    <cfRule type="expression" dxfId="967" priority="80" stopIfTrue="1">
      <formula>AND(ISBLANK(#REF!),ABS(M15)&gt;PreviousMonthMinimumDiff)</formula>
    </cfRule>
  </conditionalFormatting>
  <conditionalFormatting sqref="M18">
    <cfRule type="expression" dxfId="966" priority="86" stopIfTrue="1">
      <formula>AND(NOT(ISBLANK(#REF!)),ABS(M18)&gt;PreviousMonthMinimumDiff)</formula>
    </cfRule>
  </conditionalFormatting>
  <conditionalFormatting sqref="M18">
    <cfRule type="expression" dxfId="965" priority="87" stopIfTrue="1">
      <formula>AND(ISBLANK(#REF!),ABS(M18)&gt;PreviousMonthMinimumDiff)</formula>
    </cfRule>
  </conditionalFormatting>
  <conditionalFormatting sqref="M19">
    <cfRule type="expression" dxfId="964" priority="93" stopIfTrue="1">
      <formula>AND(NOT(ISBLANK(#REF!)),ABS(M19)&gt;PreviousMonthMinimumDiff)</formula>
    </cfRule>
    <cfRule type="expression" dxfId="963" priority="94" stopIfTrue="1">
      <formula>AND(ISBLANK(#REF!),ABS(M19)&gt;PreviousMonthMinimumDiff)</formula>
    </cfRule>
  </conditionalFormatting>
  <conditionalFormatting sqref="M20">
    <cfRule type="expression" dxfId="962" priority="100" stopIfTrue="1">
      <formula>AND(NOT(ISBLANK(#REF!)),ABS(M20)&gt;PreviousMonthMinimumDiff)</formula>
    </cfRule>
    <cfRule type="expression" dxfId="961" priority="101" stopIfTrue="1">
      <formula>AND(ISBLANK(#REF!),ABS(M20)&gt;PreviousMonthMinimumDiff)</formula>
    </cfRule>
  </conditionalFormatting>
  <conditionalFormatting sqref="M21">
    <cfRule type="expression" dxfId="960" priority="107" stopIfTrue="1">
      <formula>AND(NOT(ISBLANK(#REF!)),ABS(M21)&gt;PreviousMonthMinimumDiff)</formula>
    </cfRule>
    <cfRule type="expression" dxfId="959" priority="108" stopIfTrue="1">
      <formula>AND(ISBLANK(#REF!),ABS(M21)&gt;PreviousMonthMinimumDiff)</formula>
    </cfRule>
  </conditionalFormatting>
  <conditionalFormatting sqref="M22">
    <cfRule type="expression" dxfId="958" priority="114" stopIfTrue="1">
      <formula>AND(NOT(ISBLANK(#REF!)),ABS(M22)&gt;PreviousMonthMinimumDiff)</formula>
    </cfRule>
    <cfRule type="expression" dxfId="957" priority="115" stopIfTrue="1">
      <formula>AND(ISBLANK(#REF!),ABS(M22)&gt;PreviousMonthMinimumDiff)</formula>
    </cfRule>
  </conditionalFormatting>
  <conditionalFormatting sqref="M23">
    <cfRule type="expression" dxfId="956" priority="121" stopIfTrue="1">
      <formula>AND(NOT(ISBLANK(#REF!)),ABS(M23)&gt;PreviousMonthMinimumDiff)</formula>
    </cfRule>
  </conditionalFormatting>
  <conditionalFormatting sqref="M23">
    <cfRule type="expression" dxfId="955" priority="122" stopIfTrue="1">
      <formula>AND(ISBLANK(#REF!),ABS(M23)&gt;PreviousMonthMinimumDiff)</formula>
    </cfRule>
  </conditionalFormatting>
  <conditionalFormatting sqref="M24">
    <cfRule type="expression" dxfId="954" priority="128" stopIfTrue="1">
      <formula>AND(NOT(ISBLANK(#REF!)),ABS(M24)&gt;PreviousMonthMinimumDiff)</formula>
    </cfRule>
  </conditionalFormatting>
  <conditionalFormatting sqref="M24">
    <cfRule type="expression" dxfId="953" priority="129" stopIfTrue="1">
      <formula>AND(ISBLANK(#REF!),ABS(M24)&gt;PreviousMonthMinimumDiff)</formula>
    </cfRule>
  </conditionalFormatting>
  <conditionalFormatting sqref="M25">
    <cfRule type="expression" dxfId="952" priority="135" stopIfTrue="1">
      <formula>AND(NOT(ISBLANK(#REF!)),ABS(M25)&gt;PreviousMonthMinimumDiff)</formula>
    </cfRule>
  </conditionalFormatting>
  <conditionalFormatting sqref="M25">
    <cfRule type="expression" dxfId="951" priority="136" stopIfTrue="1">
      <formula>AND(ISBLANK(#REF!),ABS(M25)&gt;PreviousMonthMinimumDiff)</formula>
    </cfRule>
  </conditionalFormatting>
  <conditionalFormatting sqref="M26">
    <cfRule type="expression" dxfId="950" priority="142" stopIfTrue="1">
      <formula>AND(NOT(ISBLANK(#REF!)),ABS(M26)&gt;PreviousMonthMinimumDiff)</formula>
    </cfRule>
  </conditionalFormatting>
  <conditionalFormatting sqref="M26">
    <cfRule type="expression" dxfId="949" priority="143" stopIfTrue="1">
      <formula>AND(ISBLANK(#REF!),ABS(M26)&gt;PreviousMonthMinimumDiff)</formula>
    </cfRule>
  </conditionalFormatting>
  <conditionalFormatting sqref="M27">
    <cfRule type="expression" dxfId="948" priority="149" stopIfTrue="1">
      <formula>AND(NOT(ISBLANK(#REF!)),ABS(M27)&gt;PreviousMonthMinimumDiff)</formula>
    </cfRule>
  </conditionalFormatting>
  <conditionalFormatting sqref="M27">
    <cfRule type="expression" dxfId="947" priority="150" stopIfTrue="1">
      <formula>AND(ISBLANK(#REF!),ABS(M27)&gt;PreviousMonthMinimumDiff)</formula>
    </cfRule>
  </conditionalFormatting>
  <conditionalFormatting sqref="M28">
    <cfRule type="expression" dxfId="946" priority="156" stopIfTrue="1">
      <formula>AND(NOT(ISBLANK(#REF!)),ABS(M28)&gt;PreviousMonthMinimumDiff)</formula>
    </cfRule>
  </conditionalFormatting>
  <conditionalFormatting sqref="M28">
    <cfRule type="expression" dxfId="945" priority="157" stopIfTrue="1">
      <formula>AND(ISBLANK(#REF!),ABS(M28)&gt;PreviousMonthMinimumDiff)</formula>
    </cfRule>
  </conditionalFormatting>
  <conditionalFormatting sqref="M29">
    <cfRule type="expression" dxfId="944" priority="163" stopIfTrue="1">
      <formula>AND(NOT(ISBLANK(#REF!)),ABS(M29)&gt;PreviousMonthMinimumDiff)</formula>
    </cfRule>
  </conditionalFormatting>
  <conditionalFormatting sqref="M29">
    <cfRule type="expression" dxfId="943" priority="164" stopIfTrue="1">
      <formula>AND(ISBLANK(#REF!),ABS(M29)&gt;PreviousMonthMinimumDiff)</formula>
    </cfRule>
  </conditionalFormatting>
  <conditionalFormatting sqref="M32">
    <cfRule type="expression" dxfId="942" priority="170" stopIfTrue="1">
      <formula>AND(NOT(ISBLANK(#REF!)),ABS(M32)&gt;PreviousMonthMinimumDiff)</formula>
    </cfRule>
  </conditionalFormatting>
  <conditionalFormatting sqref="M32">
    <cfRule type="expression" dxfId="941" priority="171" stopIfTrue="1">
      <formula>AND(ISBLANK(#REF!),ABS(M32)&gt;PreviousMonthMinimumDiff)</formula>
    </cfRule>
  </conditionalFormatting>
  <conditionalFormatting sqref="M35">
    <cfRule type="expression" dxfId="940" priority="177" stopIfTrue="1">
      <formula>AND(NOT(ISBLANK(#REF!)),ABS(M35)&gt;PreviousMonthMinimumDiff)</formula>
    </cfRule>
  </conditionalFormatting>
  <conditionalFormatting sqref="M35">
    <cfRule type="expression" dxfId="939" priority="178" stopIfTrue="1">
      <formula>AND(ISBLANK(#REF!),ABS(M35)&gt;PreviousMonthMinimumDiff)</formula>
    </cfRule>
  </conditionalFormatting>
  <conditionalFormatting sqref="M36">
    <cfRule type="expression" dxfId="938" priority="184" stopIfTrue="1">
      <formula>AND(NOT(ISBLANK(#REF!)),ABS(M36)&gt;PreviousMonthMinimumDiff)</formula>
    </cfRule>
  </conditionalFormatting>
  <conditionalFormatting sqref="M36">
    <cfRule type="expression" dxfId="937" priority="185" stopIfTrue="1">
      <formula>AND(ISBLANK(#REF!),ABS(M36)&gt;PreviousMonthMinimumDiff)</formula>
    </cfRule>
  </conditionalFormatting>
  <conditionalFormatting sqref="M41">
    <cfRule type="expression" dxfId="936" priority="191" stopIfTrue="1">
      <formula>AND(NOT(ISBLANK(#REF!)),ABS(M41)&gt;PreviousMonthMinimumDiff)</formula>
    </cfRule>
  </conditionalFormatting>
  <conditionalFormatting sqref="M41">
    <cfRule type="expression" dxfId="935" priority="192" stopIfTrue="1">
      <formula>AND(ISBLANK(#REF!),ABS(M41)&gt;PreviousMonthMinimumDiff)</formula>
    </cfRule>
  </conditionalFormatting>
  <conditionalFormatting sqref="M42">
    <cfRule type="expression" dxfId="934" priority="198" stopIfTrue="1">
      <formula>AND(NOT(ISBLANK(#REF!)),ABS(M42)&gt;PreviousMonthMinimumDiff)</formula>
    </cfRule>
  </conditionalFormatting>
  <conditionalFormatting sqref="M42">
    <cfRule type="expression" dxfId="933" priority="199" stopIfTrue="1">
      <formula>AND(ISBLANK(#REF!),ABS(M42)&gt;PreviousMonthMinimumDiff)</formula>
    </cfRule>
  </conditionalFormatting>
  <conditionalFormatting sqref="M43">
    <cfRule type="expression" dxfId="932" priority="205" stopIfTrue="1">
      <formula>AND(NOT(ISBLANK(#REF!)),ABS(M43)&gt;PreviousMonthMinimumDiff)</formula>
    </cfRule>
  </conditionalFormatting>
  <conditionalFormatting sqref="M43">
    <cfRule type="expression" dxfId="931" priority="206" stopIfTrue="1">
      <formula>AND(ISBLANK(#REF!),ABS(M43)&gt;PreviousMonthMinimumDiff)</formula>
    </cfRule>
  </conditionalFormatting>
  <conditionalFormatting sqref="M44">
    <cfRule type="expression" dxfId="930" priority="212" stopIfTrue="1">
      <formula>AND(NOT(ISBLANK(#REF!)),ABS(M44)&gt;PreviousMonthMinimumDiff)</formula>
    </cfRule>
  </conditionalFormatting>
  <conditionalFormatting sqref="M44">
    <cfRule type="expression" dxfId="929" priority="213" stopIfTrue="1">
      <formula>AND(ISBLANK(#REF!),ABS(M44)&gt;PreviousMonthMinimumDiff)</formula>
    </cfRule>
  </conditionalFormatting>
  <conditionalFormatting sqref="M45">
    <cfRule type="expression" dxfId="928" priority="219" stopIfTrue="1">
      <formula>AND(NOT(ISBLANK(#REF!)),ABS(M45)&gt;PreviousMonthMinimumDiff)</formula>
    </cfRule>
  </conditionalFormatting>
  <conditionalFormatting sqref="M45">
    <cfRule type="expression" dxfId="927" priority="220" stopIfTrue="1">
      <formula>AND(ISBLANK(#REF!),ABS(M45)&gt;PreviousMonthMinimumDiff)</formula>
    </cfRule>
  </conditionalFormatting>
  <conditionalFormatting sqref="M46">
    <cfRule type="expression" dxfId="926" priority="226" stopIfTrue="1">
      <formula>AND(NOT(ISBLANK(#REF!)),ABS(M46)&gt;PreviousMonthMinimumDiff)</formula>
    </cfRule>
  </conditionalFormatting>
  <conditionalFormatting sqref="M46">
    <cfRule type="expression" dxfId="925" priority="227" stopIfTrue="1">
      <formula>AND(ISBLANK(#REF!),ABS(M46)&gt;PreviousMonthMinimumDiff)</formula>
    </cfRule>
  </conditionalFormatting>
  <conditionalFormatting sqref="M47">
    <cfRule type="expression" dxfId="924" priority="233" stopIfTrue="1">
      <formula>AND(NOT(ISBLANK(#REF!)),ABS(M47)&gt;PreviousMonthMinimumDiff)</formula>
    </cfRule>
  </conditionalFormatting>
  <conditionalFormatting sqref="M47">
    <cfRule type="expression" dxfId="923" priority="234" stopIfTrue="1">
      <formula>AND(ISBLANK(#REF!),ABS(M47)&gt;PreviousMonthMinimumDiff)</formula>
    </cfRule>
  </conditionalFormatting>
  <conditionalFormatting sqref="M48">
    <cfRule type="expression" dxfId="922" priority="240" stopIfTrue="1">
      <formula>AND(NOT(ISBLANK(#REF!)),ABS(M48)&gt;PreviousMonthMinimumDiff)</formula>
    </cfRule>
  </conditionalFormatting>
  <conditionalFormatting sqref="M48">
    <cfRule type="expression" dxfId="921" priority="241" stopIfTrue="1">
      <formula>AND(ISBLANK(#REF!),ABS(M48)&gt;PreviousMonthMinimumDiff)</formula>
    </cfRule>
  </conditionalFormatting>
  <conditionalFormatting sqref="M49">
    <cfRule type="expression" dxfId="920" priority="247" stopIfTrue="1">
      <formula>AND(NOT(ISBLANK(#REF!)),ABS(M49)&gt;PreviousMonthMinimumDiff)</formula>
    </cfRule>
  </conditionalFormatting>
  <conditionalFormatting sqref="M49">
    <cfRule type="expression" dxfId="919" priority="248" stopIfTrue="1">
      <formula>AND(ISBLANK(#REF!),ABS(M49)&gt;PreviousMonthMinimumDiff)</formula>
    </cfRule>
  </conditionalFormatting>
  <conditionalFormatting sqref="M50">
    <cfRule type="expression" dxfId="918" priority="254" stopIfTrue="1">
      <formula>AND(NOT(ISBLANK(#REF!)),ABS(M50)&gt;PreviousMonthMinimumDiff)</formula>
    </cfRule>
  </conditionalFormatting>
  <conditionalFormatting sqref="M50">
    <cfRule type="expression" dxfId="917" priority="255" stopIfTrue="1">
      <formula>AND(ISBLANK(#REF!),ABS(M50)&gt;PreviousMonthMinimumDiff)</formula>
    </cfRule>
  </conditionalFormatting>
  <conditionalFormatting sqref="M51">
    <cfRule type="expression" dxfId="916" priority="261" stopIfTrue="1">
      <formula>AND(NOT(ISBLANK(#REF!)),ABS(M51)&gt;PreviousMonthMinimumDiff)</formula>
    </cfRule>
  </conditionalFormatting>
  <conditionalFormatting sqref="M51">
    <cfRule type="expression" dxfId="915" priority="262" stopIfTrue="1">
      <formula>AND(ISBLANK(#REF!),ABS(M51)&gt;PreviousMonthMinimumDiff)</formula>
    </cfRule>
  </conditionalFormatting>
  <conditionalFormatting sqref="M52">
    <cfRule type="expression" dxfId="914" priority="268" stopIfTrue="1">
      <formula>AND(NOT(ISBLANK(#REF!)),ABS(M52)&gt;PreviousMonthMinimumDiff)</formula>
    </cfRule>
  </conditionalFormatting>
  <conditionalFormatting sqref="M52">
    <cfRule type="expression" dxfId="913" priority="269" stopIfTrue="1">
      <formula>AND(ISBLANK(#REF!),ABS(M52)&gt;PreviousMonthMinimumDiff)</formula>
    </cfRule>
  </conditionalFormatting>
  <conditionalFormatting sqref="M53">
    <cfRule type="expression" dxfId="912" priority="275" stopIfTrue="1">
      <formula>AND(NOT(ISBLANK(#REF!)),ABS(M53)&gt;PreviousMonthMinimumDiff)</formula>
    </cfRule>
  </conditionalFormatting>
  <conditionalFormatting sqref="M53">
    <cfRule type="expression" dxfId="911" priority="276" stopIfTrue="1">
      <formula>AND(ISBLANK(#REF!),ABS(M53)&gt;PreviousMonthMinimumDiff)</formula>
    </cfRule>
  </conditionalFormatting>
  <conditionalFormatting sqref="M54">
    <cfRule type="expression" dxfId="910" priority="282" stopIfTrue="1">
      <formula>AND(NOT(ISBLANK(#REF!)),ABS(M54)&gt;PreviousMonthMinimumDiff)</formula>
    </cfRule>
  </conditionalFormatting>
  <conditionalFormatting sqref="M54">
    <cfRule type="expression" dxfId="909" priority="283" stopIfTrue="1">
      <formula>AND(ISBLANK(#REF!),ABS(M54)&gt;PreviousMonthMinimumDiff)</formula>
    </cfRule>
  </conditionalFormatting>
  <conditionalFormatting sqref="M55">
    <cfRule type="expression" dxfId="908" priority="289" stopIfTrue="1">
      <formula>AND(NOT(ISBLANK(#REF!)),ABS(M55)&gt;PreviousMonthMinimumDiff)</formula>
    </cfRule>
  </conditionalFormatting>
  <conditionalFormatting sqref="M55">
    <cfRule type="expression" dxfId="907" priority="290" stopIfTrue="1">
      <formula>AND(ISBLANK(#REF!),ABS(M55)&gt;PreviousMonthMinimumDiff)</formula>
    </cfRule>
  </conditionalFormatting>
  <conditionalFormatting sqref="M56">
    <cfRule type="expression" dxfId="906" priority="296" stopIfTrue="1">
      <formula>AND(NOT(ISBLANK(#REF!)),ABS(M56)&gt;PreviousMonthMinimumDiff)</formula>
    </cfRule>
  </conditionalFormatting>
  <conditionalFormatting sqref="M56">
    <cfRule type="expression" dxfId="905" priority="297" stopIfTrue="1">
      <formula>AND(ISBLANK(#REF!),ABS(M56)&gt;PreviousMonthMinimumDiff)</formula>
    </cfRule>
  </conditionalFormatting>
  <conditionalFormatting sqref="M57">
    <cfRule type="expression" dxfId="904" priority="303" stopIfTrue="1">
      <formula>AND(NOT(ISBLANK(#REF!)),ABS(M57)&gt;PreviousMonthMinimumDiff)</formula>
    </cfRule>
  </conditionalFormatting>
  <conditionalFormatting sqref="M57">
    <cfRule type="expression" dxfId="903" priority="304" stopIfTrue="1">
      <formula>AND(ISBLANK(#REF!),ABS(M57)&gt;PreviousMonthMinimumDiff)</formula>
    </cfRule>
  </conditionalFormatting>
  <conditionalFormatting sqref="M58">
    <cfRule type="expression" dxfId="902" priority="310" stopIfTrue="1">
      <formula>AND(NOT(ISBLANK(#REF!)),ABS(M58)&gt;PreviousMonthMinimumDiff)</formula>
    </cfRule>
  </conditionalFormatting>
  <conditionalFormatting sqref="M58">
    <cfRule type="expression" dxfId="901" priority="311" stopIfTrue="1">
      <formula>AND(ISBLANK(#REF!),ABS(M58)&gt;PreviousMonthMinimumDiff)</formula>
    </cfRule>
  </conditionalFormatting>
  <conditionalFormatting sqref="M59">
    <cfRule type="expression" dxfId="900" priority="317" stopIfTrue="1">
      <formula>AND(NOT(ISBLANK(#REF!)),ABS(M59)&gt;PreviousMonthMinimumDiff)</formula>
    </cfRule>
  </conditionalFormatting>
  <conditionalFormatting sqref="M59">
    <cfRule type="expression" dxfId="899" priority="318" stopIfTrue="1">
      <formula>AND(ISBLANK(#REF!),ABS(M59)&gt;PreviousMonthMinimumDiff)</formula>
    </cfRule>
  </conditionalFormatting>
  <conditionalFormatting sqref="M60">
    <cfRule type="expression" dxfId="898" priority="324" stopIfTrue="1">
      <formula>AND(NOT(ISBLANK(#REF!)),ABS(M60)&gt;PreviousMonthMinimumDiff)</formula>
    </cfRule>
  </conditionalFormatting>
  <conditionalFormatting sqref="M60">
    <cfRule type="expression" dxfId="897" priority="325" stopIfTrue="1">
      <formula>AND(ISBLANK(#REF!),ABS(M60)&gt;PreviousMonthMinimumDiff)</formula>
    </cfRule>
  </conditionalFormatting>
  <conditionalFormatting sqref="M61">
    <cfRule type="expression" dxfId="896" priority="331" stopIfTrue="1">
      <formula>AND(NOT(ISBLANK(#REF!)),ABS(M61)&gt;PreviousMonthMinimumDiff)</formula>
    </cfRule>
  </conditionalFormatting>
  <conditionalFormatting sqref="M61">
    <cfRule type="expression" dxfId="895" priority="332" stopIfTrue="1">
      <formula>AND(ISBLANK(#REF!),ABS(M61)&gt;PreviousMonthMinimumDiff)</formula>
    </cfRule>
  </conditionalFormatting>
  <conditionalFormatting sqref="M64">
    <cfRule type="expression" dxfId="894" priority="338" stopIfTrue="1">
      <formula>AND(NOT(ISBLANK(#REF!)),ABS(M64)&gt;PreviousMonthMinimumDiff)</formula>
    </cfRule>
  </conditionalFormatting>
  <conditionalFormatting sqref="M64">
    <cfRule type="expression" dxfId="893" priority="339" stopIfTrue="1">
      <formula>AND(ISBLANK(#REF!),ABS(M64)&gt;PreviousMonthMinimumDiff)</formula>
    </cfRule>
  </conditionalFormatting>
  <conditionalFormatting sqref="M65">
    <cfRule type="expression" dxfId="892" priority="345" stopIfTrue="1">
      <formula>AND(NOT(ISBLANK(#REF!)),ABS(M65)&gt;PreviousMonthMinimumDiff)</formula>
    </cfRule>
  </conditionalFormatting>
  <conditionalFormatting sqref="M65">
    <cfRule type="expression" dxfId="891" priority="346" stopIfTrue="1">
      <formula>AND(ISBLANK(#REF!),ABS(M65)&gt;PreviousMonthMinimumDiff)</formula>
    </cfRule>
  </conditionalFormatting>
  <conditionalFormatting sqref="M66">
    <cfRule type="expression" dxfId="890" priority="352" stopIfTrue="1">
      <formula>AND(NOT(ISBLANK(#REF!)),ABS(M66)&gt;PreviousMonthMinimumDiff)</formula>
    </cfRule>
  </conditionalFormatting>
  <conditionalFormatting sqref="M66">
    <cfRule type="expression" dxfId="889" priority="353" stopIfTrue="1">
      <formula>AND(ISBLANK(#REF!),ABS(M66)&gt;PreviousMonthMinimumDiff)</formula>
    </cfRule>
  </conditionalFormatting>
  <conditionalFormatting sqref="M67">
    <cfRule type="expression" dxfId="888" priority="359" stopIfTrue="1">
      <formula>AND(NOT(ISBLANK(#REF!)),ABS(M67)&gt;PreviousMonthMinimumDiff)</formula>
    </cfRule>
  </conditionalFormatting>
  <conditionalFormatting sqref="M67">
    <cfRule type="expression" dxfId="887" priority="360" stopIfTrue="1">
      <formula>AND(ISBLANK(#REF!),ABS(M67)&gt;PreviousMonthMinimumDiff)</formula>
    </cfRule>
  </conditionalFormatting>
  <conditionalFormatting sqref="M68">
    <cfRule type="expression" dxfId="886" priority="366" stopIfTrue="1">
      <formula>AND(NOT(ISBLANK(#REF!)),ABS(M68)&gt;PreviousMonthMinimumDiff)</formula>
    </cfRule>
  </conditionalFormatting>
  <conditionalFormatting sqref="M68">
    <cfRule type="expression" dxfId="885" priority="367" stopIfTrue="1">
      <formula>AND(ISBLANK(#REF!),ABS(M68)&gt;PreviousMonthMinimumDiff)</formula>
    </cfRule>
  </conditionalFormatting>
  <conditionalFormatting sqref="M69">
    <cfRule type="expression" dxfId="884" priority="373" stopIfTrue="1">
      <formula>AND(NOT(ISBLANK(#REF!)),ABS(M69)&gt;PreviousMonthMinimumDiff)</formula>
    </cfRule>
  </conditionalFormatting>
  <conditionalFormatting sqref="M69">
    <cfRule type="expression" dxfId="883" priority="374" stopIfTrue="1">
      <formula>AND(ISBLANK(#REF!),ABS(M69)&gt;PreviousMonthMinimumDiff)</formula>
    </cfRule>
  </conditionalFormatting>
  <conditionalFormatting sqref="M70">
    <cfRule type="expression" dxfId="882" priority="380" stopIfTrue="1">
      <formula>AND(NOT(ISBLANK(#REF!)),ABS(M70)&gt;PreviousMonthMinimumDiff)</formula>
    </cfRule>
  </conditionalFormatting>
  <conditionalFormatting sqref="M70">
    <cfRule type="expression" dxfId="881" priority="381" stopIfTrue="1">
      <formula>AND(ISBLANK(#REF!),ABS(M70)&gt;PreviousMonthMinimumDiff)</formula>
    </cfRule>
  </conditionalFormatting>
  <conditionalFormatting sqref="M71">
    <cfRule type="expression" dxfId="880" priority="387" stopIfTrue="1">
      <formula>AND(NOT(ISBLANK(#REF!)),ABS(M71)&gt;PreviousMonthMinimumDiff)</formula>
    </cfRule>
  </conditionalFormatting>
  <conditionalFormatting sqref="M71">
    <cfRule type="expression" dxfId="879" priority="388" stopIfTrue="1">
      <formula>AND(ISBLANK(#REF!),ABS(M71)&gt;PreviousMonthMinimumDiff)</formula>
    </cfRule>
  </conditionalFormatting>
  <conditionalFormatting sqref="M72">
    <cfRule type="expression" dxfId="878" priority="394" stopIfTrue="1">
      <formula>AND(NOT(ISBLANK(#REF!)),ABS(M72)&gt;PreviousMonthMinimumDiff)</formula>
    </cfRule>
  </conditionalFormatting>
  <conditionalFormatting sqref="M72">
    <cfRule type="expression" dxfId="877" priority="395" stopIfTrue="1">
      <formula>AND(ISBLANK(#REF!),ABS(M72)&gt;PreviousMonthMinimumDiff)</formula>
    </cfRule>
  </conditionalFormatting>
  <conditionalFormatting sqref="M73">
    <cfRule type="expression" dxfId="876" priority="401" stopIfTrue="1">
      <formula>AND(NOT(ISBLANK(#REF!)),ABS(M73)&gt;PreviousMonthMinimumDiff)</formula>
    </cfRule>
  </conditionalFormatting>
  <conditionalFormatting sqref="M73">
    <cfRule type="expression" dxfId="875" priority="402" stopIfTrue="1">
      <formula>AND(ISBLANK(#REF!),ABS(M73)&gt;PreviousMonthMinimumDiff)</formula>
    </cfRule>
  </conditionalFormatting>
  <conditionalFormatting sqref="M74">
    <cfRule type="expression" dxfId="874" priority="408" stopIfTrue="1">
      <formula>AND(NOT(ISBLANK(#REF!)),ABS(M74)&gt;PreviousMonthMinimumDiff)</formula>
    </cfRule>
  </conditionalFormatting>
  <conditionalFormatting sqref="M74">
    <cfRule type="expression" dxfId="873" priority="409" stopIfTrue="1">
      <formula>AND(ISBLANK(#REF!),ABS(M74)&gt;PreviousMonthMinimumDiff)</formula>
    </cfRule>
  </conditionalFormatting>
  <conditionalFormatting sqref="M75">
    <cfRule type="expression" dxfId="872" priority="415" stopIfTrue="1">
      <formula>AND(NOT(ISBLANK(#REF!)),ABS(M75)&gt;PreviousMonthMinimumDiff)</formula>
    </cfRule>
  </conditionalFormatting>
  <conditionalFormatting sqref="M75">
    <cfRule type="expression" dxfId="871" priority="416" stopIfTrue="1">
      <formula>AND(ISBLANK(#REF!),ABS(M75)&gt;PreviousMonthMinimumDiff)</formula>
    </cfRule>
  </conditionalFormatting>
  <conditionalFormatting sqref="M76">
    <cfRule type="expression" dxfId="870" priority="422" stopIfTrue="1">
      <formula>AND(NOT(ISBLANK(#REF!)),ABS(M76)&gt;PreviousMonthMinimumDiff)</formula>
    </cfRule>
  </conditionalFormatting>
  <conditionalFormatting sqref="M76">
    <cfRule type="expression" dxfId="869" priority="423" stopIfTrue="1">
      <formula>AND(ISBLANK(#REF!),ABS(M76)&gt;PreviousMonthMinimumDiff)</formula>
    </cfRule>
  </conditionalFormatting>
  <conditionalFormatting sqref="M77">
    <cfRule type="expression" dxfId="868" priority="429" stopIfTrue="1">
      <formula>AND(NOT(ISBLANK(#REF!)),ABS(M77)&gt;PreviousMonthMinimumDiff)</formula>
    </cfRule>
  </conditionalFormatting>
  <conditionalFormatting sqref="M77">
    <cfRule type="expression" dxfId="867" priority="430" stopIfTrue="1">
      <formula>AND(ISBLANK(#REF!),ABS(M77)&gt;PreviousMonthMinimumDiff)</formula>
    </cfRule>
  </conditionalFormatting>
  <conditionalFormatting sqref="M78">
    <cfRule type="expression" dxfId="866" priority="436" stopIfTrue="1">
      <formula>AND(NOT(ISBLANK(#REF!)),ABS(M78)&gt;PreviousMonthMinimumDiff)</formula>
    </cfRule>
  </conditionalFormatting>
  <conditionalFormatting sqref="M78">
    <cfRule type="expression" dxfId="865" priority="437" stopIfTrue="1">
      <formula>AND(ISBLANK(#REF!),ABS(M78)&gt;PreviousMonthMinimumDiff)</formula>
    </cfRule>
  </conditionalFormatting>
  <conditionalFormatting sqref="M79">
    <cfRule type="expression" dxfId="864" priority="443" stopIfTrue="1">
      <formula>AND(NOT(ISBLANK(#REF!)),ABS(M79)&gt;PreviousMonthMinimumDiff)</formula>
    </cfRule>
  </conditionalFormatting>
  <conditionalFormatting sqref="M79">
    <cfRule type="expression" dxfId="863" priority="444" stopIfTrue="1">
      <formula>AND(ISBLANK(#REF!),ABS(M79)&gt;PreviousMonthMinimumDiff)</formula>
    </cfRule>
  </conditionalFormatting>
  <conditionalFormatting sqref="M80">
    <cfRule type="expression" dxfId="862" priority="450" stopIfTrue="1">
      <formula>AND(NOT(ISBLANK(#REF!)),ABS(M80)&gt;PreviousMonthMinimumDiff)</formula>
    </cfRule>
  </conditionalFormatting>
  <conditionalFormatting sqref="M80">
    <cfRule type="expression" dxfId="861" priority="451" stopIfTrue="1">
      <formula>AND(ISBLANK(#REF!),ABS(M80)&gt;PreviousMonthMinimumDiff)</formula>
    </cfRule>
  </conditionalFormatting>
  <conditionalFormatting sqref="M81">
    <cfRule type="expression" dxfId="860" priority="457" stopIfTrue="1">
      <formula>AND(NOT(ISBLANK(#REF!)),ABS(M81)&gt;PreviousMonthMinimumDiff)</formula>
    </cfRule>
  </conditionalFormatting>
  <conditionalFormatting sqref="M81">
    <cfRule type="expression" dxfId="859" priority="458" stopIfTrue="1">
      <formula>AND(ISBLANK(#REF!),ABS(M81)&gt;PreviousMonthMinimumDiff)</formula>
    </cfRule>
  </conditionalFormatting>
  <conditionalFormatting sqref="M82">
    <cfRule type="expression" dxfId="858" priority="464" stopIfTrue="1">
      <formula>AND(NOT(ISBLANK(#REF!)),ABS(M82)&gt;PreviousMonthMinimumDiff)</formula>
    </cfRule>
  </conditionalFormatting>
  <conditionalFormatting sqref="M82">
    <cfRule type="expression" dxfId="857" priority="465" stopIfTrue="1">
      <formula>AND(ISBLANK(#REF!),ABS(M82)&gt;PreviousMonthMinimumDiff)</formula>
    </cfRule>
  </conditionalFormatting>
  <conditionalFormatting sqref="M83">
    <cfRule type="expression" dxfId="856" priority="471" stopIfTrue="1">
      <formula>AND(NOT(ISBLANK(#REF!)),ABS(M83)&gt;PreviousMonthMinimumDiff)</formula>
    </cfRule>
  </conditionalFormatting>
  <conditionalFormatting sqref="M83">
    <cfRule type="expression" dxfId="855" priority="472" stopIfTrue="1">
      <formula>AND(ISBLANK(#REF!),ABS(M83)&gt;PreviousMonthMinimumDiff)</formula>
    </cfRule>
  </conditionalFormatting>
  <conditionalFormatting sqref="M84">
    <cfRule type="expression" dxfId="854" priority="478" stopIfTrue="1">
      <formula>AND(NOT(ISBLANK(#REF!)),ABS(M84)&gt;PreviousMonthMinimumDiff)</formula>
    </cfRule>
  </conditionalFormatting>
  <conditionalFormatting sqref="M84">
    <cfRule type="expression" dxfId="853" priority="479" stopIfTrue="1">
      <formula>AND(ISBLANK(#REF!),ABS(M84)&gt;PreviousMonthMinimumDiff)</formula>
    </cfRule>
  </conditionalFormatting>
  <conditionalFormatting sqref="M85">
    <cfRule type="expression" dxfId="852" priority="485" stopIfTrue="1">
      <formula>AND(NOT(ISBLANK(#REF!)),ABS(M85)&gt;PreviousMonthMinimumDiff)</formula>
    </cfRule>
  </conditionalFormatting>
  <conditionalFormatting sqref="M85">
    <cfRule type="expression" dxfId="851" priority="486" stopIfTrue="1">
      <formula>AND(ISBLANK(#REF!),ABS(M85)&gt;PreviousMonthMinimumDiff)</formula>
    </cfRule>
  </conditionalFormatting>
  <conditionalFormatting sqref="M86">
    <cfRule type="expression" dxfId="850" priority="492" stopIfTrue="1">
      <formula>AND(NOT(ISBLANK(#REF!)),ABS(M86)&gt;PreviousMonthMinimumDiff)</formula>
    </cfRule>
  </conditionalFormatting>
  <conditionalFormatting sqref="M86">
    <cfRule type="expression" dxfId="849" priority="493" stopIfTrue="1">
      <formula>AND(ISBLANK(#REF!),ABS(M86)&gt;PreviousMonthMinimumDiff)</formula>
    </cfRule>
  </conditionalFormatting>
  <conditionalFormatting sqref="M87">
    <cfRule type="expression" dxfId="848" priority="499" stopIfTrue="1">
      <formula>AND(NOT(ISBLANK(#REF!)),ABS(M87)&gt;PreviousMonthMinimumDiff)</formula>
    </cfRule>
  </conditionalFormatting>
  <conditionalFormatting sqref="M87">
    <cfRule type="expression" dxfId="847" priority="500" stopIfTrue="1">
      <formula>AND(ISBLANK(#REF!),ABS(M87)&gt;PreviousMonthMinimumDiff)</formula>
    </cfRule>
  </conditionalFormatting>
  <conditionalFormatting sqref="M88">
    <cfRule type="expression" dxfId="846" priority="506" stopIfTrue="1">
      <formula>AND(NOT(ISBLANK(#REF!)),ABS(M88)&gt;PreviousMonthMinimumDiff)</formula>
    </cfRule>
  </conditionalFormatting>
  <conditionalFormatting sqref="M88">
    <cfRule type="expression" dxfId="845" priority="507" stopIfTrue="1">
      <formula>AND(ISBLANK(#REF!),ABS(M88)&gt;PreviousMonthMinimumDiff)</formula>
    </cfRule>
  </conditionalFormatting>
  <conditionalFormatting sqref="M89">
    <cfRule type="expression" dxfId="844" priority="513" stopIfTrue="1">
      <formula>AND(NOT(ISBLANK(#REF!)),ABS(M89)&gt;PreviousMonthMinimumDiff)</formula>
    </cfRule>
  </conditionalFormatting>
  <conditionalFormatting sqref="M89">
    <cfRule type="expression" dxfId="843" priority="514" stopIfTrue="1">
      <formula>AND(ISBLANK(#REF!),ABS(M89)&gt;PreviousMonthMinimumDiff)</formula>
    </cfRule>
  </conditionalFormatting>
  <conditionalFormatting sqref="M90">
    <cfRule type="expression" dxfId="842" priority="520" stopIfTrue="1">
      <formula>AND(NOT(ISBLANK(#REF!)),ABS(M90)&gt;PreviousMonthMinimumDiff)</formula>
    </cfRule>
  </conditionalFormatting>
  <conditionalFormatting sqref="M90">
    <cfRule type="expression" dxfId="841" priority="521" stopIfTrue="1">
      <formula>AND(ISBLANK(#REF!),ABS(M90)&gt;PreviousMonthMinimumDiff)</formula>
    </cfRule>
  </conditionalFormatting>
  <conditionalFormatting sqref="M91">
    <cfRule type="expression" dxfId="840" priority="527" stopIfTrue="1">
      <formula>AND(NOT(ISBLANK(#REF!)),ABS(M91)&gt;PreviousMonthMinimumDiff)</formula>
    </cfRule>
  </conditionalFormatting>
  <conditionalFormatting sqref="M91">
    <cfRule type="expression" dxfId="839" priority="528" stopIfTrue="1">
      <formula>AND(ISBLANK(#REF!),ABS(M91)&gt;PreviousMonthMinimumDiff)</formula>
    </cfRule>
  </conditionalFormatting>
  <conditionalFormatting sqref="M92">
    <cfRule type="expression" dxfId="838" priority="534" stopIfTrue="1">
      <formula>AND(NOT(ISBLANK(#REF!)),ABS(M92)&gt;PreviousMonthMinimumDiff)</formula>
    </cfRule>
  </conditionalFormatting>
  <conditionalFormatting sqref="M92">
    <cfRule type="expression" dxfId="837" priority="535" stopIfTrue="1">
      <formula>AND(ISBLANK(#REF!),ABS(M92)&gt;PreviousMonthMinimumDiff)</formula>
    </cfRule>
  </conditionalFormatting>
  <conditionalFormatting sqref="M93">
    <cfRule type="expression" dxfId="836" priority="541" stopIfTrue="1">
      <formula>AND(NOT(ISBLANK(#REF!)),ABS(M93)&gt;PreviousMonthMinimumDiff)</formula>
    </cfRule>
  </conditionalFormatting>
  <conditionalFormatting sqref="M93">
    <cfRule type="expression" dxfId="835" priority="542" stopIfTrue="1">
      <formula>AND(ISBLANK(#REF!),ABS(M93)&gt;PreviousMonthMinimumDiff)</formula>
    </cfRule>
  </conditionalFormatting>
  <conditionalFormatting sqref="M94">
    <cfRule type="expression" dxfId="834" priority="548" stopIfTrue="1">
      <formula>AND(NOT(ISBLANK(#REF!)),ABS(M94)&gt;PreviousMonthMinimumDiff)</formula>
    </cfRule>
  </conditionalFormatting>
  <conditionalFormatting sqref="M94">
    <cfRule type="expression" dxfId="833" priority="549" stopIfTrue="1">
      <formula>AND(ISBLANK(#REF!),ABS(M94)&gt;PreviousMonthMinimumDiff)</formula>
    </cfRule>
  </conditionalFormatting>
  <conditionalFormatting sqref="M95">
    <cfRule type="expression" dxfId="832" priority="555" stopIfTrue="1">
      <formula>AND(NOT(ISBLANK(#REF!)),ABS(M95)&gt;PreviousMonthMinimumDiff)</formula>
    </cfRule>
  </conditionalFormatting>
  <conditionalFormatting sqref="M95">
    <cfRule type="expression" dxfId="831" priority="556" stopIfTrue="1">
      <formula>AND(ISBLANK(#REF!),ABS(M95)&gt;PreviousMonthMinimumDiff)</formula>
    </cfRule>
  </conditionalFormatting>
  <conditionalFormatting sqref="M96">
    <cfRule type="expression" dxfId="830" priority="562" stopIfTrue="1">
      <formula>AND(NOT(ISBLANK(#REF!)),ABS(M96)&gt;PreviousMonthMinimumDiff)</formula>
    </cfRule>
  </conditionalFormatting>
  <conditionalFormatting sqref="M96">
    <cfRule type="expression" dxfId="829" priority="563" stopIfTrue="1">
      <formula>AND(ISBLANK(#REF!),ABS(M96)&gt;PreviousMonthMinimumDiff)</formula>
    </cfRule>
  </conditionalFormatting>
  <conditionalFormatting sqref="M97">
    <cfRule type="expression" dxfId="828" priority="569" stopIfTrue="1">
      <formula>AND(NOT(ISBLANK(#REF!)),ABS(M97)&gt;PreviousMonthMinimumDiff)</formula>
    </cfRule>
  </conditionalFormatting>
  <conditionalFormatting sqref="M97">
    <cfRule type="expression" dxfId="827" priority="570" stopIfTrue="1">
      <formula>AND(ISBLANK(#REF!),ABS(M97)&gt;PreviousMonthMinimumDiff)</formula>
    </cfRule>
  </conditionalFormatting>
  <conditionalFormatting sqref="M98">
    <cfRule type="expression" dxfId="826" priority="576" stopIfTrue="1">
      <formula>AND(NOT(ISBLANK(#REF!)),ABS(M98)&gt;PreviousMonthMinimumDiff)</formula>
    </cfRule>
  </conditionalFormatting>
  <conditionalFormatting sqref="M98">
    <cfRule type="expression" dxfId="825" priority="577" stopIfTrue="1">
      <formula>AND(ISBLANK(#REF!),ABS(M98)&gt;PreviousMonthMinimumDiff)</formula>
    </cfRule>
  </conditionalFormatting>
  <conditionalFormatting sqref="M99">
    <cfRule type="expression" dxfId="824" priority="583" stopIfTrue="1">
      <formula>AND(NOT(ISBLANK(#REF!)),ABS(M99)&gt;PreviousMonthMinimumDiff)</formula>
    </cfRule>
  </conditionalFormatting>
  <conditionalFormatting sqref="M99">
    <cfRule type="expression" dxfId="823" priority="584" stopIfTrue="1">
      <formula>AND(ISBLANK(#REF!),ABS(M99)&gt;PreviousMonthMinimumDiff)</formula>
    </cfRule>
  </conditionalFormatting>
  <conditionalFormatting sqref="M100">
    <cfRule type="expression" dxfId="822" priority="590" stopIfTrue="1">
      <formula>AND(NOT(ISBLANK(#REF!)),ABS(M100)&gt;PreviousMonthMinimumDiff)</formula>
    </cfRule>
  </conditionalFormatting>
  <conditionalFormatting sqref="M100">
    <cfRule type="expression" dxfId="821" priority="591" stopIfTrue="1">
      <formula>AND(ISBLANK(#REF!),ABS(M100)&gt;PreviousMonthMinimumDiff)</formula>
    </cfRule>
  </conditionalFormatting>
  <conditionalFormatting sqref="M101">
    <cfRule type="expression" dxfId="820" priority="597" stopIfTrue="1">
      <formula>AND(NOT(ISBLANK(#REF!)),ABS(M101)&gt;PreviousMonthMinimumDiff)</formula>
    </cfRule>
  </conditionalFormatting>
  <conditionalFormatting sqref="M101">
    <cfRule type="expression" dxfId="819" priority="598" stopIfTrue="1">
      <formula>AND(ISBLANK(#REF!),ABS(M101)&gt;PreviousMonthMinimumDiff)</formula>
    </cfRule>
  </conditionalFormatting>
  <conditionalFormatting sqref="M102">
    <cfRule type="expression" dxfId="818" priority="604" stopIfTrue="1">
      <formula>AND(NOT(ISBLANK(#REF!)),ABS(M102)&gt;PreviousMonthMinimumDiff)</formula>
    </cfRule>
  </conditionalFormatting>
  <conditionalFormatting sqref="M102">
    <cfRule type="expression" dxfId="817" priority="605" stopIfTrue="1">
      <formula>AND(ISBLANK(#REF!),ABS(M102)&gt;PreviousMonthMinimumDiff)</formula>
    </cfRule>
  </conditionalFormatting>
  <conditionalFormatting sqref="M103">
    <cfRule type="expression" dxfId="816" priority="611" stopIfTrue="1">
      <formula>AND(NOT(ISBLANK(#REF!)),ABS(M103)&gt;PreviousMonthMinimumDiff)</formula>
    </cfRule>
  </conditionalFormatting>
  <conditionalFormatting sqref="M103">
    <cfRule type="expression" dxfId="815" priority="612" stopIfTrue="1">
      <formula>AND(ISBLANK(#REF!),ABS(M103)&gt;PreviousMonthMinimumDiff)</formula>
    </cfRule>
  </conditionalFormatting>
  <conditionalFormatting sqref="M104">
    <cfRule type="expression" dxfId="814" priority="618" stopIfTrue="1">
      <formula>AND(NOT(ISBLANK(#REF!)),ABS(M104)&gt;PreviousMonthMinimumDiff)</formula>
    </cfRule>
  </conditionalFormatting>
  <conditionalFormatting sqref="M104">
    <cfRule type="expression" dxfId="813" priority="619" stopIfTrue="1">
      <formula>AND(ISBLANK(#REF!),ABS(M104)&gt;PreviousMonthMinimumDiff)</formula>
    </cfRule>
  </conditionalFormatting>
  <conditionalFormatting sqref="M105">
    <cfRule type="expression" dxfId="812" priority="625" stopIfTrue="1">
      <formula>AND(NOT(ISBLANK(#REF!)),ABS(M105)&gt;PreviousMonthMinimumDiff)</formula>
    </cfRule>
  </conditionalFormatting>
  <conditionalFormatting sqref="M105">
    <cfRule type="expression" dxfId="811" priority="626" stopIfTrue="1">
      <formula>AND(ISBLANK(#REF!),ABS(M105)&gt;PreviousMonthMinimumDiff)</formula>
    </cfRule>
  </conditionalFormatting>
  <conditionalFormatting sqref="M106">
    <cfRule type="expression" dxfId="810" priority="632" stopIfTrue="1">
      <formula>AND(NOT(ISBLANK(#REF!)),ABS(M106)&gt;PreviousMonthMinimumDiff)</formula>
    </cfRule>
  </conditionalFormatting>
  <conditionalFormatting sqref="M106">
    <cfRule type="expression" dxfId="809" priority="633" stopIfTrue="1">
      <formula>AND(ISBLANK(#REF!),ABS(M106)&gt;PreviousMonthMinimumDiff)</formula>
    </cfRule>
  </conditionalFormatting>
  <conditionalFormatting sqref="M107">
    <cfRule type="expression" dxfId="808" priority="639" stopIfTrue="1">
      <formula>AND(NOT(ISBLANK(#REF!)),ABS(M107)&gt;PreviousMonthMinimumDiff)</formula>
    </cfRule>
  </conditionalFormatting>
  <conditionalFormatting sqref="M107">
    <cfRule type="expression" dxfId="807" priority="640" stopIfTrue="1">
      <formula>AND(ISBLANK(#REF!),ABS(M107)&gt;PreviousMonthMinimumDiff)</formula>
    </cfRule>
  </conditionalFormatting>
  <conditionalFormatting sqref="M110">
    <cfRule type="expression" dxfId="806" priority="646" stopIfTrue="1">
      <formula>AND(NOT(ISBLANK(#REF!)),ABS(M110)&gt;PreviousMonthMinimumDiff)</formula>
    </cfRule>
  </conditionalFormatting>
  <conditionalFormatting sqref="M110">
    <cfRule type="expression" dxfId="805" priority="647" stopIfTrue="1">
      <formula>AND(ISBLANK(#REF!),ABS(M110)&gt;PreviousMonthMinimumDiff)</formula>
    </cfRule>
  </conditionalFormatting>
  <conditionalFormatting sqref="M111">
    <cfRule type="expression" dxfId="804" priority="653" stopIfTrue="1">
      <formula>AND(NOT(ISBLANK(#REF!)),ABS(M111)&gt;PreviousMonthMinimumDiff)</formula>
    </cfRule>
  </conditionalFormatting>
  <conditionalFormatting sqref="M111">
    <cfRule type="expression" dxfId="803" priority="654" stopIfTrue="1">
      <formula>AND(ISBLANK(#REF!),ABS(M111)&gt;PreviousMonthMinimumDiff)</formula>
    </cfRule>
  </conditionalFormatting>
  <conditionalFormatting sqref="M112">
    <cfRule type="expression" dxfId="802" priority="660" stopIfTrue="1">
      <formula>AND(NOT(ISBLANK(#REF!)),ABS(M112)&gt;PreviousMonthMinimumDiff)</formula>
    </cfRule>
  </conditionalFormatting>
  <conditionalFormatting sqref="M112">
    <cfRule type="expression" dxfId="801" priority="661" stopIfTrue="1">
      <formula>AND(ISBLANK(#REF!),ABS(M112)&gt;PreviousMonthMinimumDiff)</formula>
    </cfRule>
  </conditionalFormatting>
  <conditionalFormatting sqref="M113">
    <cfRule type="expression" dxfId="800" priority="667" stopIfTrue="1">
      <formula>AND(NOT(ISBLANK(#REF!)),ABS(M113)&gt;PreviousMonthMinimumDiff)</formula>
    </cfRule>
  </conditionalFormatting>
  <conditionalFormatting sqref="M113">
    <cfRule type="expression" dxfId="799" priority="668" stopIfTrue="1">
      <formula>AND(ISBLANK(#REF!),ABS(M113)&gt;PreviousMonthMinimumDiff)</formula>
    </cfRule>
  </conditionalFormatting>
  <conditionalFormatting sqref="M114">
    <cfRule type="expression" dxfId="798" priority="674" stopIfTrue="1">
      <formula>AND(NOT(ISBLANK(#REF!)),ABS(M114)&gt;PreviousMonthMinimumDiff)</formula>
    </cfRule>
  </conditionalFormatting>
  <conditionalFormatting sqref="M114">
    <cfRule type="expression" dxfId="797" priority="675" stopIfTrue="1">
      <formula>AND(ISBLANK(#REF!),ABS(M114)&gt;PreviousMonthMinimumDiff)</formula>
    </cfRule>
  </conditionalFormatting>
  <conditionalFormatting sqref="M117">
    <cfRule type="expression" dxfId="796" priority="681" stopIfTrue="1">
      <formula>AND(NOT(ISBLANK(#REF!)),ABS(M117)&gt;PreviousMonthMinimumDiff)</formula>
    </cfRule>
  </conditionalFormatting>
  <conditionalFormatting sqref="M117">
    <cfRule type="expression" dxfId="795" priority="682" stopIfTrue="1">
      <formula>AND(ISBLANK(#REF!),ABS(M117)&gt;PreviousMonthMinimumDiff)</formula>
    </cfRule>
  </conditionalFormatting>
  <conditionalFormatting sqref="M120">
    <cfRule type="expression" dxfId="794" priority="688" stopIfTrue="1">
      <formula>AND(NOT(ISBLANK(#REF!)),ABS(M120)&gt;PreviousMonthMinimumDiff)</formula>
    </cfRule>
  </conditionalFormatting>
  <conditionalFormatting sqref="M120">
    <cfRule type="expression" dxfId="793" priority="689" stopIfTrue="1">
      <formula>AND(ISBLANK(#REF!),ABS(M120)&gt;PreviousMonthMinimumDiff)</formula>
    </cfRule>
  </conditionalFormatting>
  <conditionalFormatting sqref="M121">
    <cfRule type="expression" dxfId="792" priority="695" stopIfTrue="1">
      <formula>AND(NOT(ISBLANK(#REF!)),ABS(M121)&gt;PreviousMonthMinimumDiff)</formula>
    </cfRule>
  </conditionalFormatting>
  <conditionalFormatting sqref="M121">
    <cfRule type="expression" dxfId="791" priority="696" stopIfTrue="1">
      <formula>AND(ISBLANK(#REF!),ABS(M121)&gt;PreviousMonthMinimumDiff)</formula>
    </cfRule>
  </conditionalFormatting>
  <conditionalFormatting sqref="M122">
    <cfRule type="expression" dxfId="790" priority="702" stopIfTrue="1">
      <formula>AND(NOT(ISBLANK(#REF!)),ABS(M122)&gt;PreviousMonthMinimumDiff)</formula>
    </cfRule>
  </conditionalFormatting>
  <conditionalFormatting sqref="M122">
    <cfRule type="expression" dxfId="789" priority="703" stopIfTrue="1">
      <formula>AND(ISBLANK(#REF!),ABS(M122)&gt;PreviousMonthMinimumDiff)</formula>
    </cfRule>
  </conditionalFormatting>
  <conditionalFormatting sqref="M123">
    <cfRule type="expression" dxfId="788" priority="709" stopIfTrue="1">
      <formula>AND(NOT(ISBLANK(#REF!)),ABS(M123)&gt;PreviousMonthMinimumDiff)</formula>
    </cfRule>
  </conditionalFormatting>
  <conditionalFormatting sqref="M123">
    <cfRule type="expression" dxfId="787" priority="710" stopIfTrue="1">
      <formula>AND(ISBLANK(#REF!),ABS(M123)&gt;PreviousMonthMinimumDiff)</formula>
    </cfRule>
  </conditionalFormatting>
  <conditionalFormatting sqref="M124">
    <cfRule type="expression" dxfId="786" priority="716" stopIfTrue="1">
      <formula>AND(NOT(ISBLANK(#REF!)),ABS(M124)&gt;PreviousMonthMinimumDiff)</formula>
    </cfRule>
  </conditionalFormatting>
  <conditionalFormatting sqref="M124">
    <cfRule type="expression" dxfId="785" priority="717" stopIfTrue="1">
      <formula>AND(ISBLANK(#REF!),ABS(M124)&gt;PreviousMonthMinimumDiff)</formula>
    </cfRule>
  </conditionalFormatting>
  <conditionalFormatting sqref="M125">
    <cfRule type="expression" dxfId="784" priority="723" stopIfTrue="1">
      <formula>AND(NOT(ISBLANK(#REF!)),ABS(M125)&gt;PreviousMonthMinimumDiff)</formula>
    </cfRule>
  </conditionalFormatting>
  <conditionalFormatting sqref="M125">
    <cfRule type="expression" dxfId="783" priority="724" stopIfTrue="1">
      <formula>AND(ISBLANK(#REF!),ABS(M125)&gt;PreviousMonthMinimumDiff)</formula>
    </cfRule>
  </conditionalFormatting>
  <conditionalFormatting sqref="M126">
    <cfRule type="expression" dxfId="782" priority="730" stopIfTrue="1">
      <formula>AND(NOT(ISBLANK(#REF!)),ABS(M126)&gt;PreviousMonthMinimumDiff)</formula>
    </cfRule>
  </conditionalFormatting>
  <conditionalFormatting sqref="M126">
    <cfRule type="expression" dxfId="781" priority="731" stopIfTrue="1">
      <formula>AND(ISBLANK(#REF!),ABS(M126)&gt;PreviousMonthMinimumDiff)</formula>
    </cfRule>
  </conditionalFormatting>
  <conditionalFormatting sqref="M127">
    <cfRule type="expression" dxfId="780" priority="737" stopIfTrue="1">
      <formula>AND(NOT(ISBLANK(#REF!)),ABS(M127)&gt;PreviousMonthMinimumDiff)</formula>
    </cfRule>
  </conditionalFormatting>
  <conditionalFormatting sqref="M127">
    <cfRule type="expression" dxfId="779" priority="738" stopIfTrue="1">
      <formula>AND(ISBLANK(#REF!),ABS(M127)&gt;PreviousMonthMinimumDiff)</formula>
    </cfRule>
  </conditionalFormatting>
  <conditionalFormatting sqref="M128">
    <cfRule type="expression" dxfId="778" priority="744" stopIfTrue="1">
      <formula>AND(NOT(ISBLANK(#REF!)),ABS(M128)&gt;PreviousMonthMinimumDiff)</formula>
    </cfRule>
  </conditionalFormatting>
  <conditionalFormatting sqref="M128">
    <cfRule type="expression" dxfId="777" priority="745" stopIfTrue="1">
      <formula>AND(ISBLANK(#REF!),ABS(M128)&gt;PreviousMonthMinimumDiff)</formula>
    </cfRule>
  </conditionalFormatting>
  <conditionalFormatting sqref="M129">
    <cfRule type="expression" dxfId="776" priority="751" stopIfTrue="1">
      <formula>AND(NOT(ISBLANK(#REF!)),ABS(M129)&gt;PreviousMonthMinimumDiff)</formula>
    </cfRule>
  </conditionalFormatting>
  <conditionalFormatting sqref="M129">
    <cfRule type="expression" dxfId="775" priority="752" stopIfTrue="1">
      <formula>AND(ISBLANK(#REF!),ABS(M129)&gt;PreviousMonthMinimumDiff)</formula>
    </cfRule>
  </conditionalFormatting>
  <conditionalFormatting sqref="M130">
    <cfRule type="expression" dxfId="774" priority="758" stopIfTrue="1">
      <formula>AND(NOT(ISBLANK(#REF!)),ABS(M130)&gt;PreviousMonthMinimumDiff)</formula>
    </cfRule>
  </conditionalFormatting>
  <conditionalFormatting sqref="M130">
    <cfRule type="expression" dxfId="773" priority="759" stopIfTrue="1">
      <formula>AND(ISBLANK(#REF!),ABS(M130)&gt;PreviousMonthMinimumDiff)</formula>
    </cfRule>
  </conditionalFormatting>
  <conditionalFormatting sqref="M131">
    <cfRule type="expression" dxfId="772" priority="765" stopIfTrue="1">
      <formula>AND(NOT(ISBLANK(#REF!)),ABS(M131)&gt;PreviousMonthMinimumDiff)</formula>
    </cfRule>
  </conditionalFormatting>
  <conditionalFormatting sqref="M131">
    <cfRule type="expression" dxfId="771" priority="766" stopIfTrue="1">
      <formula>AND(ISBLANK(#REF!),ABS(M131)&gt;PreviousMonthMinimumDiff)</formula>
    </cfRule>
  </conditionalFormatting>
  <conditionalFormatting sqref="M132">
    <cfRule type="expression" dxfId="770" priority="772" stopIfTrue="1">
      <formula>AND(NOT(ISBLANK(#REF!)),ABS(M132)&gt;PreviousMonthMinimumDiff)</formula>
    </cfRule>
  </conditionalFormatting>
  <conditionalFormatting sqref="M132">
    <cfRule type="expression" dxfId="769" priority="773" stopIfTrue="1">
      <formula>AND(ISBLANK(#REF!),ABS(M132)&gt;PreviousMonthMinimumDiff)</formula>
    </cfRule>
  </conditionalFormatting>
  <conditionalFormatting sqref="M133">
    <cfRule type="expression" dxfId="768" priority="779" stopIfTrue="1">
      <formula>AND(NOT(ISBLANK(#REF!)),ABS(M133)&gt;PreviousMonthMinimumDiff)</formula>
    </cfRule>
  </conditionalFormatting>
  <conditionalFormatting sqref="M133">
    <cfRule type="expression" dxfId="767" priority="780" stopIfTrue="1">
      <formula>AND(ISBLANK(#REF!),ABS(M133)&gt;PreviousMonthMinimumDiff)</formula>
    </cfRule>
  </conditionalFormatting>
  <conditionalFormatting sqref="M136">
    <cfRule type="expression" dxfId="766" priority="786" stopIfTrue="1">
      <formula>AND(NOT(ISBLANK(#REF!)),ABS(M136)&gt;PreviousMonthMinimumDiff)</formula>
    </cfRule>
  </conditionalFormatting>
  <conditionalFormatting sqref="M136">
    <cfRule type="expression" dxfId="765" priority="787" stopIfTrue="1">
      <formula>AND(ISBLANK(#REF!),ABS(M136)&gt;PreviousMonthMinimumDiff)</formula>
    </cfRule>
  </conditionalFormatting>
  <conditionalFormatting sqref="M137">
    <cfRule type="expression" dxfId="764" priority="793" stopIfTrue="1">
      <formula>AND(NOT(ISBLANK(#REF!)),ABS(M137)&gt;PreviousMonthMinimumDiff)</formula>
    </cfRule>
  </conditionalFormatting>
  <conditionalFormatting sqref="M137">
    <cfRule type="expression" dxfId="763" priority="794" stopIfTrue="1">
      <formula>AND(ISBLANK(#REF!),ABS(M137)&gt;PreviousMonthMinimumDiff)</formula>
    </cfRule>
  </conditionalFormatting>
  <conditionalFormatting sqref="M138">
    <cfRule type="expression" dxfId="762" priority="800" stopIfTrue="1">
      <formula>AND(NOT(ISBLANK(#REF!)),ABS(M138)&gt;PreviousMonthMinimumDiff)</formula>
    </cfRule>
  </conditionalFormatting>
  <conditionalFormatting sqref="M138">
    <cfRule type="expression" dxfId="761" priority="801" stopIfTrue="1">
      <formula>AND(ISBLANK(#REF!),ABS(M138)&gt;PreviousMonthMinimumDiff)</formula>
    </cfRule>
  </conditionalFormatting>
  <conditionalFormatting sqref="M139">
    <cfRule type="expression" dxfId="760" priority="807" stopIfTrue="1">
      <formula>AND(NOT(ISBLANK(#REF!)),ABS(M139)&gt;PreviousMonthMinimumDiff)</formula>
    </cfRule>
  </conditionalFormatting>
  <conditionalFormatting sqref="M139">
    <cfRule type="expression" dxfId="759" priority="808" stopIfTrue="1">
      <formula>AND(ISBLANK(#REF!),ABS(M139)&gt;PreviousMonthMinimumDiff)</formula>
    </cfRule>
  </conditionalFormatting>
  <conditionalFormatting sqref="M140">
    <cfRule type="expression" dxfId="758" priority="814" stopIfTrue="1">
      <formula>AND(NOT(ISBLANK(#REF!)),ABS(M140)&gt;PreviousMonthMinimumDiff)</formula>
    </cfRule>
  </conditionalFormatting>
  <conditionalFormatting sqref="M140">
    <cfRule type="expression" dxfId="757" priority="815" stopIfTrue="1">
      <formula>AND(ISBLANK(#REF!),ABS(M140)&gt;PreviousMonthMinimumDiff)</formula>
    </cfRule>
  </conditionalFormatting>
  <conditionalFormatting sqref="M141">
    <cfRule type="expression" dxfId="756" priority="821" stopIfTrue="1">
      <formula>AND(NOT(ISBLANK(#REF!)),ABS(M141)&gt;PreviousMonthMinimumDiff)</formula>
    </cfRule>
  </conditionalFormatting>
  <conditionalFormatting sqref="M141">
    <cfRule type="expression" dxfId="755" priority="822" stopIfTrue="1">
      <formula>AND(ISBLANK(#REF!),ABS(M141)&gt;PreviousMonthMinimumDiff)</formula>
    </cfRule>
  </conditionalFormatting>
  <conditionalFormatting sqref="M142">
    <cfRule type="expression" dxfId="754" priority="828" stopIfTrue="1">
      <formula>AND(NOT(ISBLANK(#REF!)),ABS(M142)&gt;PreviousMonthMinimumDiff)</formula>
    </cfRule>
  </conditionalFormatting>
  <conditionalFormatting sqref="M142">
    <cfRule type="expression" dxfId="753" priority="829" stopIfTrue="1">
      <formula>AND(ISBLANK(#REF!),ABS(M142)&gt;PreviousMonthMinimumDiff)</formula>
    </cfRule>
  </conditionalFormatting>
  <conditionalFormatting sqref="M143">
    <cfRule type="expression" dxfId="752" priority="835" stopIfTrue="1">
      <formula>AND(NOT(ISBLANK(#REF!)),ABS(M143)&gt;PreviousMonthMinimumDiff)</formula>
    </cfRule>
  </conditionalFormatting>
  <conditionalFormatting sqref="M143">
    <cfRule type="expression" dxfId="751" priority="836" stopIfTrue="1">
      <formula>AND(ISBLANK(#REF!),ABS(M143)&gt;PreviousMonthMinimumDiff)</formula>
    </cfRule>
  </conditionalFormatting>
  <conditionalFormatting sqref="M144">
    <cfRule type="expression" dxfId="750" priority="842" stopIfTrue="1">
      <formula>AND(NOT(ISBLANK(#REF!)),ABS(M144)&gt;PreviousMonthMinimumDiff)</formula>
    </cfRule>
  </conditionalFormatting>
  <conditionalFormatting sqref="M144">
    <cfRule type="expression" dxfId="749" priority="843" stopIfTrue="1">
      <formula>AND(ISBLANK(#REF!),ABS(M144)&gt;PreviousMonthMinimumDiff)</formula>
    </cfRule>
  </conditionalFormatting>
  <conditionalFormatting sqref="M145">
    <cfRule type="expression" dxfId="748" priority="849" stopIfTrue="1">
      <formula>AND(NOT(ISBLANK(#REF!)),ABS(M145)&gt;PreviousMonthMinimumDiff)</formula>
    </cfRule>
  </conditionalFormatting>
  <conditionalFormatting sqref="M145">
    <cfRule type="expression" dxfId="747" priority="850" stopIfTrue="1">
      <formula>AND(ISBLANK(#REF!),ABS(M145)&gt;PreviousMonthMinimumDiff)</formula>
    </cfRule>
  </conditionalFormatting>
  <conditionalFormatting sqref="M146">
    <cfRule type="expression" dxfId="746" priority="856" stopIfTrue="1">
      <formula>AND(NOT(ISBLANK(#REF!)),ABS(M146)&gt;PreviousMonthMinimumDiff)</formula>
    </cfRule>
  </conditionalFormatting>
  <conditionalFormatting sqref="M146">
    <cfRule type="expression" dxfId="745" priority="857" stopIfTrue="1">
      <formula>AND(ISBLANK(#REF!),ABS(M146)&gt;PreviousMonthMinimumDiff)</formula>
    </cfRule>
  </conditionalFormatting>
  <conditionalFormatting sqref="M147">
    <cfRule type="expression" dxfId="744" priority="863" stopIfTrue="1">
      <formula>AND(NOT(ISBLANK(#REF!)),ABS(M147)&gt;PreviousMonthMinimumDiff)</formula>
    </cfRule>
  </conditionalFormatting>
  <conditionalFormatting sqref="M147">
    <cfRule type="expression" dxfId="743" priority="864" stopIfTrue="1">
      <formula>AND(ISBLANK(#REF!),ABS(M147)&gt;PreviousMonthMinimumDiff)</formula>
    </cfRule>
  </conditionalFormatting>
  <conditionalFormatting sqref="M148">
    <cfRule type="expression" dxfId="742" priority="870" stopIfTrue="1">
      <formula>AND(NOT(ISBLANK(#REF!)),ABS(M148)&gt;PreviousMonthMinimumDiff)</formula>
    </cfRule>
  </conditionalFormatting>
  <conditionalFormatting sqref="M148">
    <cfRule type="expression" dxfId="741" priority="871" stopIfTrue="1">
      <formula>AND(ISBLANK(#REF!),ABS(M148)&gt;PreviousMonthMinimumDiff)</formula>
    </cfRule>
  </conditionalFormatting>
  <conditionalFormatting sqref="M149">
    <cfRule type="expression" dxfId="740" priority="877" stopIfTrue="1">
      <formula>AND(NOT(ISBLANK(#REF!)),ABS(M149)&gt;PreviousMonthMinimumDiff)</formula>
    </cfRule>
  </conditionalFormatting>
  <conditionalFormatting sqref="M149">
    <cfRule type="expression" dxfId="739" priority="878" stopIfTrue="1">
      <formula>AND(ISBLANK(#REF!),ABS(M149)&gt;PreviousMonthMinimumDiff)</formula>
    </cfRule>
  </conditionalFormatting>
  <conditionalFormatting sqref="M150">
    <cfRule type="expression" dxfId="738" priority="884" stopIfTrue="1">
      <formula>AND(NOT(ISBLANK(#REF!)),ABS(M150)&gt;PreviousMonthMinimumDiff)</formula>
    </cfRule>
  </conditionalFormatting>
  <conditionalFormatting sqref="M150">
    <cfRule type="expression" dxfId="737" priority="885" stopIfTrue="1">
      <formula>AND(ISBLANK(#REF!),ABS(M150)&gt;PreviousMonthMinimumDiff)</formula>
    </cfRule>
  </conditionalFormatting>
  <conditionalFormatting sqref="M151">
    <cfRule type="expression" dxfId="736" priority="891" stopIfTrue="1">
      <formula>AND(NOT(ISBLANK(#REF!)),ABS(M151)&gt;PreviousMonthMinimumDiff)</formula>
    </cfRule>
  </conditionalFormatting>
  <conditionalFormatting sqref="M151">
    <cfRule type="expression" dxfId="735" priority="892" stopIfTrue="1">
      <formula>AND(ISBLANK(#REF!),ABS(M151)&gt;PreviousMonthMinimumDiff)</formula>
    </cfRule>
  </conditionalFormatting>
  <conditionalFormatting sqref="M152">
    <cfRule type="expression" dxfId="734" priority="898" stopIfTrue="1">
      <formula>AND(NOT(ISBLANK(#REF!)),ABS(M152)&gt;PreviousMonthMinimumDiff)</formula>
    </cfRule>
  </conditionalFormatting>
  <conditionalFormatting sqref="M152">
    <cfRule type="expression" dxfId="733" priority="899" stopIfTrue="1">
      <formula>AND(ISBLANK(#REF!),ABS(M152)&gt;PreviousMonthMinimumDiff)</formula>
    </cfRule>
  </conditionalFormatting>
  <conditionalFormatting sqref="M153">
    <cfRule type="expression" dxfId="732" priority="905" stopIfTrue="1">
      <formula>AND(NOT(ISBLANK(#REF!)),ABS(M153)&gt;PreviousMonthMinimumDiff)</formula>
    </cfRule>
  </conditionalFormatting>
  <conditionalFormatting sqref="M153">
    <cfRule type="expression" dxfId="731" priority="906" stopIfTrue="1">
      <formula>AND(ISBLANK(#REF!),ABS(M153)&gt;PreviousMonthMinimumDiff)</formula>
    </cfRule>
  </conditionalFormatting>
  <conditionalFormatting sqref="M154">
    <cfRule type="expression" dxfId="730" priority="912" stopIfTrue="1">
      <formula>AND(NOT(ISBLANK(#REF!)),ABS(M154)&gt;PreviousMonthMinimumDiff)</formula>
    </cfRule>
  </conditionalFormatting>
  <conditionalFormatting sqref="M154">
    <cfRule type="expression" dxfId="729" priority="913" stopIfTrue="1">
      <formula>AND(ISBLANK(#REF!),ABS(M154)&gt;PreviousMonthMinimumDiff)</formula>
    </cfRule>
  </conditionalFormatting>
  <conditionalFormatting sqref="M155">
    <cfRule type="expression" dxfId="728" priority="919" stopIfTrue="1">
      <formula>AND(NOT(ISBLANK(#REF!)),ABS(M155)&gt;PreviousMonthMinimumDiff)</formula>
    </cfRule>
  </conditionalFormatting>
  <conditionalFormatting sqref="M155">
    <cfRule type="expression" dxfId="727" priority="920" stopIfTrue="1">
      <formula>AND(ISBLANK(#REF!),ABS(M155)&gt;PreviousMonthMinimumDiff)</formula>
    </cfRule>
  </conditionalFormatting>
  <conditionalFormatting sqref="M156">
    <cfRule type="expression" dxfId="726" priority="926" stopIfTrue="1">
      <formula>AND(NOT(ISBLANK(#REF!)),ABS(M156)&gt;PreviousMonthMinimumDiff)</formula>
    </cfRule>
  </conditionalFormatting>
  <conditionalFormatting sqref="M156">
    <cfRule type="expression" dxfId="725" priority="927" stopIfTrue="1">
      <formula>AND(ISBLANK(#REF!),ABS(M156)&gt;PreviousMonthMinimumDiff)</formula>
    </cfRule>
  </conditionalFormatting>
  <conditionalFormatting sqref="M157">
    <cfRule type="expression" dxfId="724" priority="933" stopIfTrue="1">
      <formula>AND(NOT(ISBLANK(#REF!)),ABS(M157)&gt;PreviousMonthMinimumDiff)</formula>
    </cfRule>
  </conditionalFormatting>
  <conditionalFormatting sqref="M157">
    <cfRule type="expression" dxfId="723" priority="934" stopIfTrue="1">
      <formula>AND(ISBLANK(#REF!),ABS(M157)&gt;PreviousMonthMinimumDiff)</formula>
    </cfRule>
  </conditionalFormatting>
  <conditionalFormatting sqref="M158">
    <cfRule type="expression" dxfId="722" priority="940" stopIfTrue="1">
      <formula>AND(NOT(ISBLANK(#REF!)),ABS(M158)&gt;PreviousMonthMinimumDiff)</formula>
    </cfRule>
  </conditionalFormatting>
  <conditionalFormatting sqref="M158">
    <cfRule type="expression" dxfId="721" priority="941" stopIfTrue="1">
      <formula>AND(ISBLANK(#REF!),ABS(M158)&gt;PreviousMonthMinimumDiff)</formula>
    </cfRule>
  </conditionalFormatting>
  <conditionalFormatting sqref="M159">
    <cfRule type="expression" dxfId="720" priority="947" stopIfTrue="1">
      <formula>AND(NOT(ISBLANK(#REF!)),ABS(M159)&gt;PreviousMonthMinimumDiff)</formula>
    </cfRule>
  </conditionalFormatting>
  <conditionalFormatting sqref="M159">
    <cfRule type="expression" dxfId="719" priority="948" stopIfTrue="1">
      <formula>AND(ISBLANK(#REF!),ABS(M159)&gt;PreviousMonthMinimumDiff)</formula>
    </cfRule>
  </conditionalFormatting>
  <conditionalFormatting sqref="M162">
    <cfRule type="expression" dxfId="718" priority="954" stopIfTrue="1">
      <formula>AND(NOT(ISBLANK(#REF!)),ABS(M162)&gt;PreviousMonthMinimumDiff)</formula>
    </cfRule>
  </conditionalFormatting>
  <conditionalFormatting sqref="M162">
    <cfRule type="expression" dxfId="717" priority="955" stopIfTrue="1">
      <formula>AND(ISBLANK(#REF!),ABS(M162)&gt;PreviousMonthMinimumDiff)</formula>
    </cfRule>
  </conditionalFormatting>
  <conditionalFormatting sqref="M163">
    <cfRule type="expression" dxfId="716" priority="961" stopIfTrue="1">
      <formula>AND(NOT(ISBLANK(#REF!)),ABS(M163)&gt;PreviousMonthMinimumDiff)</formula>
    </cfRule>
  </conditionalFormatting>
  <conditionalFormatting sqref="M163">
    <cfRule type="expression" dxfId="715" priority="962" stopIfTrue="1">
      <formula>AND(ISBLANK(#REF!),ABS(M163)&gt;PreviousMonthMinimumDiff)</formula>
    </cfRule>
  </conditionalFormatting>
  <conditionalFormatting sqref="M166">
    <cfRule type="expression" dxfId="714" priority="968" stopIfTrue="1">
      <formula>AND(NOT(ISBLANK(#REF!)),ABS(M166)&gt;PreviousMonthMinimumDiff)</formula>
    </cfRule>
  </conditionalFormatting>
  <conditionalFormatting sqref="M166">
    <cfRule type="expression" dxfId="713" priority="969" stopIfTrue="1">
      <formula>AND(ISBLANK(#REF!),ABS(M166)&gt;PreviousMonthMinimumDiff)</formula>
    </cfRule>
  </conditionalFormatting>
  <conditionalFormatting sqref="M167">
    <cfRule type="expression" dxfId="712" priority="975" stopIfTrue="1">
      <formula>AND(NOT(ISBLANK(#REF!)),ABS(M167)&gt;PreviousMonthMinimumDiff)</formula>
    </cfRule>
  </conditionalFormatting>
  <conditionalFormatting sqref="M167">
    <cfRule type="expression" dxfId="711" priority="976" stopIfTrue="1">
      <formula>AND(ISBLANK(#REF!),ABS(M167)&gt;PreviousMonthMinimumDiff)</formula>
    </cfRule>
  </conditionalFormatting>
  <conditionalFormatting sqref="M168">
    <cfRule type="expression" dxfId="710" priority="982" stopIfTrue="1">
      <formula>AND(NOT(ISBLANK(#REF!)),ABS(M168)&gt;PreviousMonthMinimumDiff)</formula>
    </cfRule>
  </conditionalFormatting>
  <conditionalFormatting sqref="M168">
    <cfRule type="expression" dxfId="709" priority="983" stopIfTrue="1">
      <formula>AND(ISBLANK(#REF!),ABS(M168)&gt;PreviousMonthMinimumDiff)</formula>
    </cfRule>
  </conditionalFormatting>
  <conditionalFormatting sqref="M169">
    <cfRule type="expression" dxfId="708" priority="989" stopIfTrue="1">
      <formula>AND(NOT(ISBLANK(#REF!)),ABS(M169)&gt;PreviousMonthMinimumDiff)</formula>
    </cfRule>
  </conditionalFormatting>
  <conditionalFormatting sqref="M169">
    <cfRule type="expression" dxfId="707" priority="990" stopIfTrue="1">
      <formula>AND(ISBLANK(#REF!),ABS(M169)&gt;PreviousMonthMinimumDiff)</formula>
    </cfRule>
  </conditionalFormatting>
  <conditionalFormatting sqref="M170">
    <cfRule type="expression" dxfId="706" priority="996" stopIfTrue="1">
      <formula>AND(NOT(ISBLANK(#REF!)),ABS(M170)&gt;PreviousMonthMinimumDiff)</formula>
    </cfRule>
  </conditionalFormatting>
  <conditionalFormatting sqref="M170">
    <cfRule type="expression" dxfId="705" priority="997" stopIfTrue="1">
      <formula>AND(ISBLANK(#REF!),ABS(M170)&gt;PreviousMonthMinimumDiff)</formula>
    </cfRule>
  </conditionalFormatting>
  <conditionalFormatting sqref="M171">
    <cfRule type="expression" dxfId="704" priority="1003" stopIfTrue="1">
      <formula>AND(NOT(ISBLANK(#REF!)),ABS(M171)&gt;PreviousMonthMinimumDiff)</formula>
    </cfRule>
  </conditionalFormatting>
  <conditionalFormatting sqref="M171">
    <cfRule type="expression" dxfId="703" priority="1004" stopIfTrue="1">
      <formula>AND(ISBLANK(#REF!),ABS(M171)&gt;PreviousMonthMinimumDiff)</formula>
    </cfRule>
  </conditionalFormatting>
  <conditionalFormatting sqref="M172">
    <cfRule type="expression" dxfId="702" priority="1010" stopIfTrue="1">
      <formula>AND(NOT(ISBLANK(#REF!)),ABS(M172)&gt;PreviousMonthMinimumDiff)</formula>
    </cfRule>
  </conditionalFormatting>
  <conditionalFormatting sqref="M172">
    <cfRule type="expression" dxfId="701" priority="1011" stopIfTrue="1">
      <formula>AND(ISBLANK(#REF!),ABS(M172)&gt;PreviousMonthMinimumDiff)</formula>
    </cfRule>
  </conditionalFormatting>
  <conditionalFormatting sqref="M173">
    <cfRule type="expression" dxfId="700" priority="1017" stopIfTrue="1">
      <formula>AND(NOT(ISBLANK(#REF!)),ABS(M173)&gt;PreviousMonthMinimumDiff)</formula>
    </cfRule>
  </conditionalFormatting>
  <conditionalFormatting sqref="M173">
    <cfRule type="expression" dxfId="699" priority="1018" stopIfTrue="1">
      <formula>AND(ISBLANK(#REF!),ABS(M173)&gt;PreviousMonthMinimumDiff)</formula>
    </cfRule>
  </conditionalFormatting>
  <conditionalFormatting sqref="M174">
    <cfRule type="expression" dxfId="698" priority="1024" stopIfTrue="1">
      <formula>AND(NOT(ISBLANK(#REF!)),ABS(M174)&gt;PreviousMonthMinimumDiff)</formula>
    </cfRule>
  </conditionalFormatting>
  <conditionalFormatting sqref="M174">
    <cfRule type="expression" dxfId="697" priority="1025" stopIfTrue="1">
      <formula>AND(ISBLANK(#REF!),ABS(M174)&gt;PreviousMonthMinimumDiff)</formula>
    </cfRule>
  </conditionalFormatting>
  <conditionalFormatting sqref="M175">
    <cfRule type="expression" dxfId="696" priority="1031" stopIfTrue="1">
      <formula>AND(NOT(ISBLANK(#REF!)),ABS(M175)&gt;PreviousMonthMinimumDiff)</formula>
    </cfRule>
  </conditionalFormatting>
  <conditionalFormatting sqref="M175">
    <cfRule type="expression" dxfId="695" priority="1032" stopIfTrue="1">
      <formula>AND(ISBLANK(#REF!),ABS(M175)&gt;PreviousMonthMinimumDiff)</formula>
    </cfRule>
  </conditionalFormatting>
  <conditionalFormatting sqref="M176">
    <cfRule type="expression" dxfId="694" priority="1038" stopIfTrue="1">
      <formula>AND(NOT(ISBLANK(#REF!)),ABS(M176)&gt;PreviousMonthMinimumDiff)</formula>
    </cfRule>
  </conditionalFormatting>
  <conditionalFormatting sqref="M176">
    <cfRule type="expression" dxfId="693" priority="1039" stopIfTrue="1">
      <formula>AND(ISBLANK(#REF!),ABS(M176)&gt;PreviousMonthMinimumDiff)</formula>
    </cfRule>
  </conditionalFormatting>
  <conditionalFormatting sqref="M177">
    <cfRule type="expression" dxfId="692" priority="1045" stopIfTrue="1">
      <formula>AND(NOT(ISBLANK(#REF!)),ABS(M177)&gt;PreviousMonthMinimumDiff)</formula>
    </cfRule>
  </conditionalFormatting>
  <conditionalFormatting sqref="M177">
    <cfRule type="expression" dxfId="691" priority="1046" stopIfTrue="1">
      <formula>AND(ISBLANK(#REF!),ABS(M177)&gt;PreviousMonthMinimumDiff)</formula>
    </cfRule>
  </conditionalFormatting>
  <conditionalFormatting sqref="M178">
    <cfRule type="expression" dxfId="690" priority="1052" stopIfTrue="1">
      <formula>AND(NOT(ISBLANK(#REF!)),ABS(M178)&gt;PreviousMonthMinimumDiff)</formula>
    </cfRule>
  </conditionalFormatting>
  <conditionalFormatting sqref="M178">
    <cfRule type="expression" dxfId="689" priority="1053" stopIfTrue="1">
      <formula>AND(ISBLANK(#REF!),ABS(M178)&gt;PreviousMonthMinimumDiff)</formula>
    </cfRule>
  </conditionalFormatting>
  <conditionalFormatting sqref="M179">
    <cfRule type="expression" dxfId="688" priority="1059" stopIfTrue="1">
      <formula>AND(NOT(ISBLANK(#REF!)),ABS(M179)&gt;PreviousMonthMinimumDiff)</formula>
    </cfRule>
  </conditionalFormatting>
  <conditionalFormatting sqref="M179">
    <cfRule type="expression" dxfId="687" priority="1060" stopIfTrue="1">
      <formula>AND(ISBLANK(#REF!),ABS(M179)&gt;PreviousMonthMinimumDiff)</formula>
    </cfRule>
  </conditionalFormatting>
  <conditionalFormatting sqref="M180">
    <cfRule type="expression" dxfId="686" priority="1066" stopIfTrue="1">
      <formula>AND(NOT(ISBLANK(#REF!)),ABS(M180)&gt;PreviousMonthMinimumDiff)</formula>
    </cfRule>
  </conditionalFormatting>
  <conditionalFormatting sqref="M180">
    <cfRule type="expression" dxfId="685" priority="1067" stopIfTrue="1">
      <formula>AND(ISBLANK(#REF!),ABS(M180)&gt;PreviousMonthMinimumDiff)</formula>
    </cfRule>
  </conditionalFormatting>
  <conditionalFormatting sqref="M181">
    <cfRule type="expression" dxfId="684" priority="1073" stopIfTrue="1">
      <formula>AND(NOT(ISBLANK(#REF!)),ABS(M181)&gt;PreviousMonthMinimumDiff)</formula>
    </cfRule>
  </conditionalFormatting>
  <conditionalFormatting sqref="M181">
    <cfRule type="expression" dxfId="683" priority="1074" stopIfTrue="1">
      <formula>AND(ISBLANK(#REF!),ABS(M181)&gt;PreviousMonthMinimumDiff)</formula>
    </cfRule>
  </conditionalFormatting>
  <conditionalFormatting sqref="M182">
    <cfRule type="expression" dxfId="682" priority="1080" stopIfTrue="1">
      <formula>AND(NOT(ISBLANK(#REF!)),ABS(M182)&gt;PreviousMonthMinimumDiff)</formula>
    </cfRule>
  </conditionalFormatting>
  <conditionalFormatting sqref="M182">
    <cfRule type="expression" dxfId="681" priority="1081" stopIfTrue="1">
      <formula>AND(ISBLANK(#REF!),ABS(M182)&gt;PreviousMonthMinimumDiff)</formula>
    </cfRule>
  </conditionalFormatting>
  <conditionalFormatting sqref="M183">
    <cfRule type="expression" dxfId="680" priority="1087" stopIfTrue="1">
      <formula>AND(NOT(ISBLANK(#REF!)),ABS(M183)&gt;PreviousMonthMinimumDiff)</formula>
    </cfRule>
  </conditionalFormatting>
  <conditionalFormatting sqref="M183">
    <cfRule type="expression" dxfId="679" priority="1088" stopIfTrue="1">
      <formula>AND(ISBLANK(#REF!),ABS(M183)&gt;PreviousMonthMinimumDiff)</formula>
    </cfRule>
  </conditionalFormatting>
  <conditionalFormatting sqref="M184">
    <cfRule type="expression" dxfId="678" priority="1094" stopIfTrue="1">
      <formula>AND(NOT(ISBLANK(#REF!)),ABS(M184)&gt;PreviousMonthMinimumDiff)</formula>
    </cfRule>
  </conditionalFormatting>
  <conditionalFormatting sqref="M184">
    <cfRule type="expression" dxfId="677" priority="1095" stopIfTrue="1">
      <formula>AND(ISBLANK(#REF!),ABS(M184)&gt;PreviousMonthMinimumDiff)</formula>
    </cfRule>
  </conditionalFormatting>
  <conditionalFormatting sqref="M187">
    <cfRule type="expression" dxfId="676" priority="1101" stopIfTrue="1">
      <formula>AND(NOT(ISBLANK(#REF!)),ABS(M187)&gt;PreviousMonthMinimumDiff)</formula>
    </cfRule>
  </conditionalFormatting>
  <conditionalFormatting sqref="M187">
    <cfRule type="expression" dxfId="675" priority="1102" stopIfTrue="1">
      <formula>AND(ISBLANK(#REF!),ABS(M187)&gt;PreviousMonthMinimumDiff)</formula>
    </cfRule>
  </conditionalFormatting>
  <conditionalFormatting sqref="M188">
    <cfRule type="expression" dxfId="674" priority="1108" stopIfTrue="1">
      <formula>AND(NOT(ISBLANK(#REF!)),ABS(M188)&gt;PreviousMonthMinimumDiff)</formula>
    </cfRule>
  </conditionalFormatting>
  <conditionalFormatting sqref="M188">
    <cfRule type="expression" dxfId="673" priority="1109" stopIfTrue="1">
      <formula>AND(ISBLANK(#REF!),ABS(M188)&gt;PreviousMonthMinimumDiff)</formula>
    </cfRule>
  </conditionalFormatting>
  <conditionalFormatting sqref="M189">
    <cfRule type="expression" dxfId="672" priority="1115" stopIfTrue="1">
      <formula>AND(NOT(ISBLANK(#REF!)),ABS(M189)&gt;PreviousMonthMinimumDiff)</formula>
    </cfRule>
  </conditionalFormatting>
  <conditionalFormatting sqref="M189">
    <cfRule type="expression" dxfId="671" priority="1116" stopIfTrue="1">
      <formula>AND(ISBLANK(#REF!),ABS(M189)&gt;PreviousMonthMinimumDiff)</formula>
    </cfRule>
  </conditionalFormatting>
  <conditionalFormatting sqref="A194:M194">
    <cfRule type="expression" dxfId="670" priority="1117" stopIfTrue="1">
      <formula>TRUE</formula>
    </cfRule>
  </conditionalFormatting>
  <conditionalFormatting sqref="M198">
    <cfRule type="expression" dxfId="669" priority="1123" stopIfTrue="1">
      <formula>AND(NOT(ISBLANK(#REF!)),ABS(M198)&gt;PreviousMonthMinimumDiff)</formula>
    </cfRule>
  </conditionalFormatting>
  <conditionalFormatting sqref="M198">
    <cfRule type="expression" dxfId="668" priority="1124" stopIfTrue="1">
      <formula>AND(ISBLANK(#REF!),ABS(M198)&gt;PreviousMonthMinimumDiff)</formula>
    </cfRule>
  </conditionalFormatting>
  <conditionalFormatting sqref="M199">
    <cfRule type="expression" dxfId="667" priority="1130" stopIfTrue="1">
      <formula>AND(NOT(ISBLANK(#REF!)),ABS(M199)&gt;PreviousMonthMinimumDiff)</formula>
    </cfRule>
  </conditionalFormatting>
  <conditionalFormatting sqref="M199">
    <cfRule type="expression" dxfId="666" priority="1131" stopIfTrue="1">
      <formula>AND(ISBLANK(#REF!),ABS(M199)&gt;PreviousMonthMinimumDiff)</formula>
    </cfRule>
  </conditionalFormatting>
  <conditionalFormatting sqref="M200">
    <cfRule type="expression" dxfId="665" priority="1137" stopIfTrue="1">
      <formula>AND(NOT(ISBLANK(#REF!)),ABS(M200)&gt;PreviousMonthMinimumDiff)</formula>
    </cfRule>
  </conditionalFormatting>
  <conditionalFormatting sqref="M200">
    <cfRule type="expression" dxfId="664" priority="1138" stopIfTrue="1">
      <formula>AND(ISBLANK(#REF!),ABS(M200)&gt;PreviousMonthMinimumDiff)</formula>
    </cfRule>
  </conditionalFormatting>
  <conditionalFormatting sqref="M201">
    <cfRule type="expression" dxfId="663" priority="1144" stopIfTrue="1">
      <formula>AND(NOT(ISBLANK(#REF!)),ABS(M201)&gt;PreviousMonthMinimumDiff)</formula>
    </cfRule>
  </conditionalFormatting>
  <conditionalFormatting sqref="M201">
    <cfRule type="expression" dxfId="662" priority="1145" stopIfTrue="1">
      <formula>AND(ISBLANK(#REF!),ABS(M201)&gt;PreviousMonthMinimumDiff)</formula>
    </cfRule>
  </conditionalFormatting>
  <conditionalFormatting sqref="M202">
    <cfRule type="expression" dxfId="661" priority="1151" stopIfTrue="1">
      <formula>AND(NOT(ISBLANK(#REF!)),ABS(M202)&gt;PreviousMonthMinimumDiff)</formula>
    </cfRule>
  </conditionalFormatting>
  <conditionalFormatting sqref="M202">
    <cfRule type="expression" dxfId="660" priority="1152" stopIfTrue="1">
      <formula>AND(ISBLANK(#REF!),ABS(M202)&gt;PreviousMonthMinimumDiff)</formula>
    </cfRule>
  </conditionalFormatting>
  <conditionalFormatting sqref="M203">
    <cfRule type="expression" dxfId="659" priority="1158" stopIfTrue="1">
      <formula>AND(NOT(ISBLANK(#REF!)),ABS(M203)&gt;PreviousMonthMinimumDiff)</formula>
    </cfRule>
  </conditionalFormatting>
  <conditionalFormatting sqref="M203">
    <cfRule type="expression" dxfId="658" priority="1159" stopIfTrue="1">
      <formula>AND(ISBLANK(#REF!),ABS(M203)&gt;PreviousMonthMinimumDiff)</formula>
    </cfRule>
  </conditionalFormatting>
  <conditionalFormatting sqref="M206">
    <cfRule type="expression" dxfId="657" priority="1165" stopIfTrue="1">
      <formula>AND(NOT(ISBLANK(#REF!)),ABS(M206)&gt;PreviousMonthMinimumDiff)</formula>
    </cfRule>
  </conditionalFormatting>
  <conditionalFormatting sqref="M206">
    <cfRule type="expression" dxfId="656" priority="1166" stopIfTrue="1">
      <formula>AND(ISBLANK(#REF!),ABS(M206)&gt;PreviousMonthMinimumDiff)</formula>
    </cfRule>
  </conditionalFormatting>
  <conditionalFormatting sqref="K6:K20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{B33811FF-F6B2-41E4-820F-C74A208A734C}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2B8907-8325-450E-A60E-F80109A77A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C46E78A-CC6A-4DEC-B371-4AFDCDE719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5B42766-D9E0-41FF-8275-81065FEE221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3CCE14E-D024-4CEF-8EC8-6019B8B2BA4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5DA156A-6C83-4E35-AF46-7F6F41985E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E392A4F-F936-40FA-B137-3D20702A74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FBD2362-2064-4CCC-ACD7-12C25F67D4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E7564FA-DD31-4C6C-A843-42E832C50E9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BC8F954-336A-4FC2-9F65-1F34A1E42D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D3493F-A83D-4D13-9BA1-E99A1CC674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B3C9C0A-B21F-4577-BB9E-57C32C199D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390BF50-3AF2-4746-AFDB-77A610D7F0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2072427-A565-4C66-A863-FBE510019A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DA00EDA-FD40-4DEE-8E30-E2AA632BF62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834A2E9-89F6-4652-9FE0-FBA3B0A599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F0E28F9-4C90-4C6B-90FC-F2885B82CC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302970F-ED02-49A6-94B7-DB588742F01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8C3023D-87CC-4D2F-BDF8-BA698F8A99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CCC1378-479B-4E98-893C-40F88DFC0E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B2B266-37D6-4B32-9992-EA15C0FA28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8C93ED0-4BAB-485C-98D5-5B9848BA0B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49DD4D8-6FE1-4FF4-AFD8-88A688BB52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BE95297-5191-40E1-97AB-E7C3A45555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5EB110D-B7EE-4CCF-9944-708489C833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657B567-029B-4527-9517-6852D06DCF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D194FFA-C36A-4875-B54B-85A86B0CAF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DA72D97-FF9E-47B9-B1E6-88A3401A9F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BBDF17C-C971-4B97-B80F-3F3EC1F6450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7B6D116-FA72-4391-B0F5-DD8C5EB025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7AA9A88-0444-4947-8D02-23884B34E4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216997F-F08A-4CD7-85FB-A8BA9024921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9371B70-D3C1-4A99-9FFE-948708981B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86F9F8B-D76D-4C56-BAFE-E3D0935184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3A8A1D8-0BB4-472B-8B89-D764C9DF8E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426347A-FEED-4BED-B800-F78C90A2F1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894D13F-894B-4FD1-A3B6-87FF7E5B6C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5AD2645-8208-4B7C-A518-C9C80452A3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1A48BC5-4738-4000-952A-578E44C76B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1CD2B1B-B853-4FEB-B1E3-145FA52B35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B9960EE-7805-460B-8292-5EEC7AE19E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A1AA0E7-BD9D-4C66-AF34-C7A9CAA1AC2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96FC817-FF6B-454B-B551-713032B29F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C2726F3-BBE4-48EB-A4F6-114D6FDBE1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D38A7BF-FE24-4C47-BD36-3F45464A02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33811FF-F6B2-41E4-820F-C74A208A73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K6:K209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1DE5B-C69B-48A6-BEEF-0364494D7502}">
  <sheetPr>
    <pageSetUpPr fitToPage="1"/>
  </sheetPr>
  <dimension ref="A1:W214"/>
  <sheetViews>
    <sheetView showGridLines="0" topLeftCell="A86" workbookViewId="0"/>
  </sheetViews>
  <sheetFormatPr defaultRowHeight="14.5" x14ac:dyDescent="0.35"/>
  <cols>
    <col min="1" max="3" width="0.90625" customWidth="1"/>
    <col min="4" max="4" width="15.26953125" customWidth="1"/>
    <col min="5" max="5" width="9.26953125" customWidth="1"/>
    <col min="6" max="7" width="10.1796875" bestFit="1" customWidth="1"/>
    <col min="8" max="19" width="7.90625" bestFit="1" customWidth="1"/>
    <col min="20" max="20" width="6.6328125" bestFit="1" customWidth="1"/>
    <col min="21" max="21" width="20.453125" customWidth="1"/>
    <col min="22" max="23" width="9.6328125" customWidth="1"/>
  </cols>
  <sheetData>
    <row r="1" spans="1:23" ht="18.5" x14ac:dyDescent="0.35">
      <c r="A1" s="83" t="s">
        <v>259</v>
      </c>
      <c r="B1" s="84"/>
      <c r="C1" s="84"/>
      <c r="D1" s="85"/>
      <c r="E1" s="85"/>
      <c r="F1" s="85"/>
      <c r="G1" s="85"/>
      <c r="H1" s="85"/>
      <c r="I1" s="85"/>
      <c r="J1" s="85"/>
      <c r="K1" s="85"/>
      <c r="L1" s="85"/>
      <c r="M1" s="86"/>
      <c r="N1" s="86"/>
      <c r="O1" s="86"/>
      <c r="P1" s="86"/>
      <c r="Q1" s="86"/>
      <c r="R1" s="86"/>
      <c r="S1" s="86"/>
      <c r="T1" s="87"/>
      <c r="U1" s="85"/>
      <c r="V1" s="88"/>
      <c r="W1" s="85"/>
    </row>
    <row r="2" spans="1:23" x14ac:dyDescent="0.35">
      <c r="A2" s="89" t="s">
        <v>1</v>
      </c>
      <c r="B2" s="90"/>
      <c r="C2" s="90"/>
      <c r="D2" s="85"/>
      <c r="E2" s="85"/>
      <c r="F2" s="85"/>
      <c r="G2" s="85"/>
      <c r="H2" s="85"/>
      <c r="I2" s="85"/>
      <c r="J2" s="85"/>
      <c r="K2" s="85"/>
      <c r="L2" s="85"/>
      <c r="M2" s="86"/>
      <c r="N2" s="86"/>
      <c r="O2" s="86"/>
      <c r="P2" s="86"/>
      <c r="Q2" s="86"/>
      <c r="R2" s="91"/>
      <c r="S2" s="91"/>
      <c r="T2" s="91"/>
      <c r="U2" s="91"/>
      <c r="V2" s="88"/>
      <c r="W2" s="92"/>
    </row>
    <row r="3" spans="1:23" x14ac:dyDescent="0.35">
      <c r="A3" s="93" t="s">
        <v>2</v>
      </c>
      <c r="B3" s="94"/>
      <c r="C3" s="94"/>
      <c r="D3" s="85"/>
      <c r="E3" s="85"/>
      <c r="F3" s="85"/>
      <c r="G3" s="85"/>
      <c r="H3" s="85"/>
      <c r="I3" s="85"/>
      <c r="J3" s="85"/>
      <c r="K3" s="85"/>
      <c r="L3" s="85"/>
      <c r="M3" s="86"/>
      <c r="N3" s="86"/>
      <c r="O3" s="86"/>
      <c r="P3" s="86"/>
      <c r="Q3" s="86"/>
      <c r="R3" s="85"/>
      <c r="S3" s="85"/>
      <c r="T3" s="85"/>
      <c r="U3" s="85"/>
      <c r="V3" s="88"/>
      <c r="W3" s="95"/>
    </row>
    <row r="4" spans="1:23" x14ac:dyDescent="0.35">
      <c r="A4" s="90"/>
      <c r="B4" s="90"/>
      <c r="C4" s="90"/>
      <c r="D4" s="85"/>
      <c r="E4" s="85"/>
      <c r="F4" s="85"/>
      <c r="G4" s="85"/>
      <c r="H4" s="85"/>
      <c r="I4" s="85"/>
      <c r="J4" s="85"/>
      <c r="K4" s="85"/>
      <c r="L4" s="85"/>
      <c r="M4" s="86"/>
      <c r="N4" s="86"/>
      <c r="O4" s="86"/>
      <c r="P4" s="86"/>
      <c r="Q4" s="86"/>
      <c r="R4" s="86"/>
      <c r="S4" s="86"/>
      <c r="T4" s="87"/>
      <c r="U4" s="96"/>
      <c r="V4" s="88"/>
      <c r="W4" s="97"/>
    </row>
    <row r="5" spans="1:23" x14ac:dyDescent="0.35">
      <c r="A5" s="98" t="s">
        <v>25</v>
      </c>
      <c r="B5" s="98"/>
      <c r="C5" s="98"/>
      <c r="D5" s="98"/>
      <c r="E5" s="99"/>
      <c r="F5" s="100"/>
      <c r="G5" s="101"/>
      <c r="H5" s="100"/>
      <c r="I5" s="101"/>
      <c r="J5" s="101"/>
      <c r="K5" s="101"/>
      <c r="L5" s="102"/>
      <c r="M5" s="102"/>
      <c r="N5" s="102"/>
      <c r="O5" s="102"/>
      <c r="P5" s="102"/>
      <c r="Q5" s="102"/>
      <c r="R5" s="103"/>
      <c r="S5" s="104"/>
      <c r="T5" s="104"/>
      <c r="U5" s="105"/>
      <c r="V5" s="168" t="s">
        <v>241</v>
      </c>
      <c r="W5" s="167"/>
    </row>
    <row r="6" spans="1:23" ht="11.25" customHeight="1" x14ac:dyDescent="0.35">
      <c r="A6" s="106" t="s">
        <v>55</v>
      </c>
      <c r="B6" s="107"/>
      <c r="C6" s="107"/>
      <c r="D6" s="107"/>
      <c r="E6" s="108" t="s">
        <v>243</v>
      </c>
      <c r="F6" s="109" t="s">
        <v>244</v>
      </c>
      <c r="G6" s="110" t="s">
        <v>245</v>
      </c>
      <c r="H6" s="111" t="s">
        <v>246</v>
      </c>
      <c r="I6" s="112" t="s">
        <v>247</v>
      </c>
      <c r="J6" s="112" t="s">
        <v>248</v>
      </c>
      <c r="K6" s="112" t="s">
        <v>249</v>
      </c>
      <c r="L6" s="112" t="s">
        <v>250</v>
      </c>
      <c r="M6" s="112" t="s">
        <v>251</v>
      </c>
      <c r="N6" s="112" t="s">
        <v>252</v>
      </c>
      <c r="O6" s="112" t="s">
        <v>253</v>
      </c>
      <c r="P6" s="112" t="s">
        <v>254</v>
      </c>
      <c r="Q6" s="112" t="s">
        <v>243</v>
      </c>
      <c r="R6" s="113" t="s">
        <v>242</v>
      </c>
      <c r="S6" s="114" t="s">
        <v>23</v>
      </c>
      <c r="T6" s="114" t="s">
        <v>24</v>
      </c>
      <c r="U6" s="169" t="s">
        <v>58</v>
      </c>
      <c r="V6" s="162" t="s">
        <v>59</v>
      </c>
      <c r="W6" s="115" t="s">
        <v>60</v>
      </c>
    </row>
    <row r="7" spans="1:23" ht="11.25" customHeight="1" x14ac:dyDescent="0.35">
      <c r="A7" s="116" t="s">
        <v>27</v>
      </c>
      <c r="B7" s="116"/>
      <c r="C7" s="116"/>
      <c r="D7" s="116"/>
      <c r="E7" s="117"/>
      <c r="F7" s="118"/>
      <c r="G7" s="119"/>
      <c r="H7" s="120"/>
      <c r="I7" s="121"/>
      <c r="J7" s="121"/>
      <c r="K7" s="121"/>
      <c r="L7" s="121"/>
      <c r="M7" s="121"/>
      <c r="N7" s="121"/>
      <c r="O7" s="121"/>
      <c r="P7" s="121"/>
      <c r="Q7" s="121"/>
      <c r="R7" s="122"/>
      <c r="S7" s="123"/>
      <c r="T7" s="124"/>
      <c r="U7" s="123"/>
      <c r="V7" s="163"/>
      <c r="W7" s="164"/>
    </row>
    <row r="8" spans="1:23" ht="11.25" customHeight="1" x14ac:dyDescent="0.35">
      <c r="A8" s="116"/>
      <c r="B8" s="116" t="s">
        <v>28</v>
      </c>
      <c r="C8" s="116"/>
      <c r="D8" s="116"/>
      <c r="E8" s="117"/>
      <c r="F8" s="118"/>
      <c r="G8" s="119"/>
      <c r="H8" s="120"/>
      <c r="I8" s="121"/>
      <c r="J8" s="121"/>
      <c r="K8" s="121"/>
      <c r="L8" s="121"/>
      <c r="M8" s="121"/>
      <c r="N8" s="121"/>
      <c r="O8" s="121"/>
      <c r="P8" s="121"/>
      <c r="Q8" s="121"/>
      <c r="R8" s="122"/>
      <c r="S8" s="123"/>
      <c r="T8" s="124"/>
      <c r="U8" s="123"/>
      <c r="V8" s="163"/>
      <c r="W8" s="164"/>
    </row>
    <row r="9" spans="1:23" ht="11.25" customHeight="1" x14ac:dyDescent="0.35">
      <c r="A9" s="116"/>
      <c r="B9" s="116"/>
      <c r="C9" s="116" t="s">
        <v>61</v>
      </c>
      <c r="D9" s="116"/>
      <c r="E9" s="117"/>
      <c r="F9" s="118">
        <v>48024.81</v>
      </c>
      <c r="G9" s="119">
        <v>32068.47</v>
      </c>
      <c r="H9" s="120">
        <v>30125.619140625</v>
      </c>
      <c r="I9" s="121">
        <v>30125.619140625</v>
      </c>
      <c r="J9" s="121">
        <v>30125.619140625</v>
      </c>
      <c r="K9" s="121">
        <v>30125.619140625</v>
      </c>
      <c r="L9" s="121">
        <v>30125.619140625</v>
      </c>
      <c r="M9" s="121">
        <v>30125.619140625</v>
      </c>
      <c r="N9" s="121">
        <v>30125.619140625</v>
      </c>
      <c r="O9" s="121">
        <v>30125.619140625</v>
      </c>
      <c r="P9" s="121">
        <v>30125.619140625</v>
      </c>
      <c r="Q9" s="121">
        <v>30125.619140625</v>
      </c>
      <c r="R9" s="122">
        <v>381349.47140625003</v>
      </c>
      <c r="S9" s="123">
        <v>381349.48</v>
      </c>
      <c r="T9" s="124">
        <v>-8.5937499534338713E-3</v>
      </c>
      <c r="U9" s="123"/>
      <c r="V9" s="163">
        <v>381349.4740625</v>
      </c>
      <c r="W9" s="164">
        <v>-2.6562499697320163E-3</v>
      </c>
    </row>
    <row r="10" spans="1:23" ht="11.25" customHeight="1" x14ac:dyDescent="0.35">
      <c r="A10" s="116"/>
      <c r="B10" s="116"/>
      <c r="C10" s="125" t="s">
        <v>62</v>
      </c>
      <c r="D10" s="125"/>
      <c r="E10" s="126"/>
      <c r="F10" s="127">
        <v>48024.81</v>
      </c>
      <c r="G10" s="128">
        <v>32068.47</v>
      </c>
      <c r="H10" s="129">
        <v>30125.619140625</v>
      </c>
      <c r="I10" s="130">
        <v>30125.619140625</v>
      </c>
      <c r="J10" s="130">
        <v>30125.619140625</v>
      </c>
      <c r="K10" s="130">
        <v>30125.619140625</v>
      </c>
      <c r="L10" s="130">
        <v>30125.619140625</v>
      </c>
      <c r="M10" s="130">
        <v>30125.619140625</v>
      </c>
      <c r="N10" s="130">
        <v>30125.619140625</v>
      </c>
      <c r="O10" s="130">
        <v>30125.619140625</v>
      </c>
      <c r="P10" s="130">
        <v>30125.619140625</v>
      </c>
      <c r="Q10" s="130">
        <v>30125.619140625</v>
      </c>
      <c r="R10" s="131">
        <v>381349.47140625003</v>
      </c>
      <c r="S10" s="132">
        <v>381349.48</v>
      </c>
      <c r="T10" s="133">
        <v>-8.5937499534338713E-3</v>
      </c>
      <c r="U10" s="132"/>
      <c r="V10" s="165">
        <v>381349.4740625</v>
      </c>
      <c r="W10" s="134">
        <v>-2.6562499697320163E-3</v>
      </c>
    </row>
    <row r="11" spans="1:23" ht="11.25" customHeight="1" x14ac:dyDescent="0.35">
      <c r="A11" s="116"/>
      <c r="B11" s="116" t="s">
        <v>29</v>
      </c>
      <c r="C11" s="116"/>
      <c r="D11" s="116"/>
      <c r="E11" s="117"/>
      <c r="F11" s="118"/>
      <c r="G11" s="119"/>
      <c r="H11" s="120"/>
      <c r="I11" s="121"/>
      <c r="J11" s="121"/>
      <c r="K11" s="121"/>
      <c r="L11" s="121"/>
      <c r="M11" s="121"/>
      <c r="N11" s="121"/>
      <c r="O11" s="121"/>
      <c r="P11" s="121"/>
      <c r="Q11" s="121"/>
      <c r="R11" s="122"/>
      <c r="S11" s="123"/>
      <c r="T11" s="124"/>
      <c r="U11" s="123"/>
      <c r="V11" s="163"/>
      <c r="W11" s="164"/>
    </row>
    <row r="12" spans="1:23" ht="11.25" customHeight="1" x14ac:dyDescent="0.35">
      <c r="A12" s="116"/>
      <c r="B12" s="116"/>
      <c r="C12" s="116" t="s">
        <v>63</v>
      </c>
      <c r="D12" s="116"/>
      <c r="E12" s="117"/>
      <c r="F12" s="118">
        <v>254502</v>
      </c>
      <c r="G12" s="119">
        <v>243716</v>
      </c>
      <c r="H12" s="120">
        <v>239315.375</v>
      </c>
      <c r="I12" s="121">
        <v>239315.375</v>
      </c>
      <c r="J12" s="121">
        <v>239315.375</v>
      </c>
      <c r="K12" s="121">
        <v>239315.375</v>
      </c>
      <c r="L12" s="121">
        <v>239315.375</v>
      </c>
      <c r="M12" s="121">
        <v>239315.375</v>
      </c>
      <c r="N12" s="121">
        <v>239315.375</v>
      </c>
      <c r="O12" s="121">
        <v>239315.375</v>
      </c>
      <c r="P12" s="121">
        <v>239315.375</v>
      </c>
      <c r="Q12" s="121">
        <v>239315.375</v>
      </c>
      <c r="R12" s="122">
        <v>2891371.75</v>
      </c>
      <c r="S12" s="123">
        <v>2891371.65</v>
      </c>
      <c r="T12" s="124">
        <v>0.10000000009313226</v>
      </c>
      <c r="U12" s="123"/>
      <c r="V12" s="163">
        <v>2891371.8125</v>
      </c>
      <c r="W12" s="164">
        <v>-6.25E-2</v>
      </c>
    </row>
    <row r="13" spans="1:23" ht="11.25" customHeight="1" x14ac:dyDescent="0.35">
      <c r="A13" s="116"/>
      <c r="B13" s="116"/>
      <c r="C13" s="116" t="s">
        <v>64</v>
      </c>
      <c r="D13" s="116"/>
      <c r="E13" s="117"/>
      <c r="F13" s="118">
        <v>10407</v>
      </c>
      <c r="G13" s="119">
        <v>10408</v>
      </c>
      <c r="H13" s="120">
        <v>10982.275390625</v>
      </c>
      <c r="I13" s="121">
        <v>10982.275390625</v>
      </c>
      <c r="J13" s="121">
        <v>10982.275390625</v>
      </c>
      <c r="K13" s="121">
        <v>10982.275390625</v>
      </c>
      <c r="L13" s="121">
        <v>10982.275390625</v>
      </c>
      <c r="M13" s="121">
        <v>10982.275390625</v>
      </c>
      <c r="N13" s="121">
        <v>10982.275390625</v>
      </c>
      <c r="O13" s="121">
        <v>10982.275390625</v>
      </c>
      <c r="P13" s="121">
        <v>10982.275390625</v>
      </c>
      <c r="Q13" s="121">
        <v>10982.275390625</v>
      </c>
      <c r="R13" s="122">
        <v>130637.75390625</v>
      </c>
      <c r="S13" s="123">
        <v>130637.75999999999</v>
      </c>
      <c r="T13" s="124">
        <v>-6.0937499947613105E-3</v>
      </c>
      <c r="U13" s="123"/>
      <c r="V13" s="163">
        <v>130637.7626953125</v>
      </c>
      <c r="W13" s="164">
        <v>-8.7890625E-3</v>
      </c>
    </row>
    <row r="14" spans="1:23" ht="11.25" customHeight="1" x14ac:dyDescent="0.35">
      <c r="A14" s="116"/>
      <c r="B14" s="116"/>
      <c r="C14" s="116" t="s">
        <v>65</v>
      </c>
      <c r="D14" s="116"/>
      <c r="E14" s="117"/>
      <c r="F14" s="118">
        <v>9406.0499999999993</v>
      </c>
      <c r="G14" s="119">
        <v>9367.4500000000007</v>
      </c>
      <c r="H14" s="120">
        <v>8443.75390625</v>
      </c>
      <c r="I14" s="121">
        <v>8443.75390625</v>
      </c>
      <c r="J14" s="121">
        <v>8443.75390625</v>
      </c>
      <c r="K14" s="121">
        <v>8443.75390625</v>
      </c>
      <c r="L14" s="121">
        <v>8443.75390625</v>
      </c>
      <c r="M14" s="121">
        <v>8443.75390625</v>
      </c>
      <c r="N14" s="121">
        <v>8443.75390625</v>
      </c>
      <c r="O14" s="121">
        <v>8443.75390625</v>
      </c>
      <c r="P14" s="121">
        <v>8443.75390625</v>
      </c>
      <c r="Q14" s="121">
        <v>8443.75390625</v>
      </c>
      <c r="R14" s="122">
        <v>103211.0390625</v>
      </c>
      <c r="S14" s="123">
        <v>103211.04</v>
      </c>
      <c r="T14" s="124">
        <v>-9.374999935971573E-4</v>
      </c>
      <c r="U14" s="123"/>
      <c r="V14" s="163">
        <v>103211.0421875</v>
      </c>
      <c r="W14" s="164">
        <v>-3.125000002910383E-3</v>
      </c>
    </row>
    <row r="15" spans="1:23" ht="11.25" customHeight="1" x14ac:dyDescent="0.35">
      <c r="A15" s="116"/>
      <c r="B15" s="116"/>
      <c r="C15" s="116" t="s">
        <v>66</v>
      </c>
      <c r="D15" s="116"/>
      <c r="E15" s="117"/>
      <c r="F15" s="118">
        <v>0</v>
      </c>
      <c r="G15" s="119">
        <v>0</v>
      </c>
      <c r="H15" s="120">
        <v>54.684001922607422</v>
      </c>
      <c r="I15" s="121">
        <v>54.684001922607422</v>
      </c>
      <c r="J15" s="121">
        <v>54.684001922607422</v>
      </c>
      <c r="K15" s="121">
        <v>54.684001922607422</v>
      </c>
      <c r="L15" s="121">
        <v>54.684001922607422</v>
      </c>
      <c r="M15" s="121">
        <v>54.684001922607422</v>
      </c>
      <c r="N15" s="121">
        <v>54.684001922607422</v>
      </c>
      <c r="O15" s="121">
        <v>54.684001922607422</v>
      </c>
      <c r="P15" s="121">
        <v>54.684001922607422</v>
      </c>
      <c r="Q15" s="121">
        <v>54.684001922607422</v>
      </c>
      <c r="R15" s="122">
        <v>546.84001922607422</v>
      </c>
      <c r="S15" s="123">
        <v>546.84</v>
      </c>
      <c r="T15" s="124">
        <v>1.9226074186917685E-5</v>
      </c>
      <c r="U15" s="123"/>
      <c r="V15" s="163">
        <v>546.84003448486328</v>
      </c>
      <c r="W15" s="164">
        <v>-1.52587890625E-5</v>
      </c>
    </row>
    <row r="16" spans="1:23" ht="11.25" customHeight="1" x14ac:dyDescent="0.35">
      <c r="A16" s="116"/>
      <c r="B16" s="116"/>
      <c r="C16" s="125" t="s">
        <v>67</v>
      </c>
      <c r="D16" s="125"/>
      <c r="E16" s="126"/>
      <c r="F16" s="127">
        <v>274315.05</v>
      </c>
      <c r="G16" s="128">
        <v>263491.45</v>
      </c>
      <c r="H16" s="129">
        <v>258796.08829879761</v>
      </c>
      <c r="I16" s="130">
        <v>258796.08829879761</v>
      </c>
      <c r="J16" s="130">
        <v>258796.08829879761</v>
      </c>
      <c r="K16" s="130">
        <v>258796.08829879761</v>
      </c>
      <c r="L16" s="130">
        <v>258796.08829879761</v>
      </c>
      <c r="M16" s="130">
        <v>258796.08829879761</v>
      </c>
      <c r="N16" s="130">
        <v>258796.08829879761</v>
      </c>
      <c r="O16" s="130">
        <v>258796.08829879761</v>
      </c>
      <c r="P16" s="130">
        <v>258796.08829879761</v>
      </c>
      <c r="Q16" s="130">
        <v>258796.08829879761</v>
      </c>
      <c r="R16" s="131">
        <v>3125767.3829879761</v>
      </c>
      <c r="S16" s="132">
        <v>3125767.2899999996</v>
      </c>
      <c r="T16" s="133">
        <v>9.2987976178960707E-2</v>
      </c>
      <c r="U16" s="132"/>
      <c r="V16" s="165">
        <v>3125767.4574172972</v>
      </c>
      <c r="W16" s="134">
        <v>-7.4429321291972883E-2</v>
      </c>
    </row>
    <row r="17" spans="1:23" ht="11.25" customHeight="1" x14ac:dyDescent="0.35">
      <c r="A17" s="116"/>
      <c r="B17" s="116" t="s">
        <v>30</v>
      </c>
      <c r="C17" s="116"/>
      <c r="D17" s="116"/>
      <c r="E17" s="117"/>
      <c r="F17" s="118"/>
      <c r="G17" s="119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2"/>
      <c r="S17" s="123"/>
      <c r="T17" s="124"/>
      <c r="U17" s="123"/>
      <c r="V17" s="163"/>
      <c r="W17" s="164"/>
    </row>
    <row r="18" spans="1:23" ht="11.25" customHeight="1" x14ac:dyDescent="0.35">
      <c r="A18" s="116"/>
      <c r="B18" s="116"/>
      <c r="C18" s="116" t="s">
        <v>68</v>
      </c>
      <c r="D18" s="116"/>
      <c r="E18" s="117"/>
      <c r="F18" s="118">
        <v>0</v>
      </c>
      <c r="G18" s="119">
        <v>0</v>
      </c>
      <c r="H18" s="120">
        <v>5914.7158203125</v>
      </c>
      <c r="I18" s="121">
        <v>5914.7158203125</v>
      </c>
      <c r="J18" s="121">
        <v>5914.7158203125</v>
      </c>
      <c r="K18" s="121">
        <v>5914.7158203125</v>
      </c>
      <c r="L18" s="121">
        <v>5914.7158203125</v>
      </c>
      <c r="M18" s="121">
        <v>5914.7158203125</v>
      </c>
      <c r="N18" s="121">
        <v>5914.7158203125</v>
      </c>
      <c r="O18" s="121">
        <v>5914.7158203125</v>
      </c>
      <c r="P18" s="121">
        <v>5914.7158203125</v>
      </c>
      <c r="Q18" s="121">
        <v>5914.7158203125</v>
      </c>
      <c r="R18" s="122">
        <v>59147.158203125</v>
      </c>
      <c r="S18" s="123">
        <v>59147.16</v>
      </c>
      <c r="T18" s="124">
        <v>-1.7968750034924597E-3</v>
      </c>
      <c r="U18" s="123"/>
      <c r="V18" s="163">
        <v>59147.1611328125</v>
      </c>
      <c r="W18" s="164">
        <v>-2.9296875E-3</v>
      </c>
    </row>
    <row r="19" spans="1:23" ht="11.25" customHeight="1" x14ac:dyDescent="0.35">
      <c r="A19" s="116"/>
      <c r="B19" s="116"/>
      <c r="C19" s="116" t="s">
        <v>69</v>
      </c>
      <c r="D19" s="116"/>
      <c r="E19" s="117"/>
      <c r="F19" s="118">
        <v>0</v>
      </c>
      <c r="G19" s="119">
        <v>0</v>
      </c>
      <c r="H19" s="120">
        <v>61059.6953125</v>
      </c>
      <c r="I19" s="121">
        <v>61059.6953125</v>
      </c>
      <c r="J19" s="121">
        <v>61059.6953125</v>
      </c>
      <c r="K19" s="121">
        <v>61059.6953125</v>
      </c>
      <c r="L19" s="121">
        <v>61059.6953125</v>
      </c>
      <c r="M19" s="121">
        <v>61059.6953125</v>
      </c>
      <c r="N19" s="121">
        <v>61059.6953125</v>
      </c>
      <c r="O19" s="121">
        <v>61059.6953125</v>
      </c>
      <c r="P19" s="121">
        <v>61059.6953125</v>
      </c>
      <c r="Q19" s="121">
        <v>61059.6953125</v>
      </c>
      <c r="R19" s="122">
        <v>610596.953125</v>
      </c>
      <c r="S19" s="123">
        <v>610596.96</v>
      </c>
      <c r="T19" s="124">
        <v>-6.874999962747097E-3</v>
      </c>
      <c r="U19" s="123"/>
      <c r="V19" s="163">
        <v>610596.9375</v>
      </c>
      <c r="W19" s="164">
        <v>1.5625E-2</v>
      </c>
    </row>
    <row r="20" spans="1:23" ht="11.25" customHeight="1" x14ac:dyDescent="0.35">
      <c r="A20" s="116"/>
      <c r="B20" s="116"/>
      <c r="C20" s="116" t="s">
        <v>70</v>
      </c>
      <c r="D20" s="116"/>
      <c r="E20" s="117"/>
      <c r="F20" s="118">
        <v>10000</v>
      </c>
      <c r="G20" s="119">
        <v>0</v>
      </c>
      <c r="H20" s="120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  <c r="P20" s="121">
        <v>0</v>
      </c>
      <c r="Q20" s="121">
        <v>0</v>
      </c>
      <c r="R20" s="122">
        <v>10000</v>
      </c>
      <c r="S20" s="123">
        <v>0</v>
      </c>
      <c r="T20" s="124">
        <v>10000</v>
      </c>
      <c r="U20" s="123"/>
      <c r="V20" s="163">
        <v>3.0517578125E-4</v>
      </c>
      <c r="W20" s="164">
        <v>9999.9996948242188</v>
      </c>
    </row>
    <row r="21" spans="1:23" ht="11.25" customHeight="1" x14ac:dyDescent="0.35">
      <c r="A21" s="116"/>
      <c r="B21" s="116"/>
      <c r="C21" s="116" t="s">
        <v>71</v>
      </c>
      <c r="D21" s="116"/>
      <c r="E21" s="117"/>
      <c r="F21" s="118">
        <v>247.14</v>
      </c>
      <c r="G21" s="119">
        <v>0</v>
      </c>
      <c r="H21" s="120">
        <v>6479.77099609375</v>
      </c>
      <c r="I21" s="121">
        <v>6479.77099609375</v>
      </c>
      <c r="J21" s="121">
        <v>6479.77099609375</v>
      </c>
      <c r="K21" s="121">
        <v>6479.77099609375</v>
      </c>
      <c r="L21" s="121">
        <v>6479.77099609375</v>
      </c>
      <c r="M21" s="121">
        <v>6479.77099609375</v>
      </c>
      <c r="N21" s="121">
        <v>6479.77099609375</v>
      </c>
      <c r="O21" s="121">
        <v>6479.77099609375</v>
      </c>
      <c r="P21" s="121">
        <v>6479.77099609375</v>
      </c>
      <c r="Q21" s="121">
        <v>6479.77099609375</v>
      </c>
      <c r="R21" s="122">
        <v>65044.849960937499</v>
      </c>
      <c r="S21" s="123">
        <v>65044.85</v>
      </c>
      <c r="T21" s="124">
        <v>-3.9062499126885086E-5</v>
      </c>
      <c r="U21" s="123"/>
      <c r="V21" s="163">
        <v>65044.852890624999</v>
      </c>
      <c r="W21" s="164">
        <v>-2.9296875E-3</v>
      </c>
    </row>
    <row r="22" spans="1:23" ht="11.25" customHeight="1" x14ac:dyDescent="0.35">
      <c r="A22" s="116"/>
      <c r="B22" s="116"/>
      <c r="C22" s="116" t="s">
        <v>72</v>
      </c>
      <c r="D22" s="116"/>
      <c r="E22" s="117"/>
      <c r="F22" s="118">
        <v>1161</v>
      </c>
      <c r="G22" s="119">
        <v>0</v>
      </c>
      <c r="H22" s="120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  <c r="P22" s="121">
        <v>0</v>
      </c>
      <c r="Q22" s="121">
        <v>0</v>
      </c>
      <c r="R22" s="122">
        <v>1161</v>
      </c>
      <c r="S22" s="123">
        <v>1098</v>
      </c>
      <c r="T22" s="124">
        <v>63</v>
      </c>
      <c r="U22" s="123"/>
      <c r="V22" s="163">
        <v>1098.0000023841858</v>
      </c>
      <c r="W22" s="164">
        <v>62.999997615814209</v>
      </c>
    </row>
    <row r="23" spans="1:23" ht="11.25" customHeight="1" x14ac:dyDescent="0.35">
      <c r="A23" s="116"/>
      <c r="B23" s="116"/>
      <c r="C23" s="116" t="s">
        <v>73</v>
      </c>
      <c r="D23" s="116"/>
      <c r="E23" s="117"/>
      <c r="F23" s="118">
        <v>0</v>
      </c>
      <c r="G23" s="119">
        <v>0</v>
      </c>
      <c r="H23" s="120">
        <v>109.80000305175781</v>
      </c>
      <c r="I23" s="121">
        <v>109.80000305175781</v>
      </c>
      <c r="J23" s="121">
        <v>109.80000305175781</v>
      </c>
      <c r="K23" s="121">
        <v>109.80000305175781</v>
      </c>
      <c r="L23" s="121">
        <v>109.80000305175781</v>
      </c>
      <c r="M23" s="121">
        <v>109.80000305175781</v>
      </c>
      <c r="N23" s="121">
        <v>109.80000305175781</v>
      </c>
      <c r="O23" s="121">
        <v>109.80000305175781</v>
      </c>
      <c r="P23" s="121">
        <v>109.80000305175781</v>
      </c>
      <c r="Q23" s="121">
        <v>109.80000305175781</v>
      </c>
      <c r="R23" s="122">
        <v>1098.0000305175781</v>
      </c>
      <c r="S23" s="123">
        <v>1098</v>
      </c>
      <c r="T23" s="124">
        <v>3.0517578125E-5</v>
      </c>
      <c r="U23" s="123"/>
      <c r="V23" s="163">
        <v>1098.0000228881836</v>
      </c>
      <c r="W23" s="164">
        <v>7.62939453125E-6</v>
      </c>
    </row>
    <row r="24" spans="1:23" ht="11.25" customHeight="1" x14ac:dyDescent="0.35">
      <c r="A24" s="116"/>
      <c r="B24" s="116"/>
      <c r="C24" s="116" t="s">
        <v>74</v>
      </c>
      <c r="D24" s="116"/>
      <c r="E24" s="117"/>
      <c r="F24" s="118">
        <v>0</v>
      </c>
      <c r="G24" s="119">
        <v>0</v>
      </c>
      <c r="H24" s="120">
        <v>12255.8037109375</v>
      </c>
      <c r="I24" s="121">
        <v>12255.8037109375</v>
      </c>
      <c r="J24" s="121">
        <v>12255.8037109375</v>
      </c>
      <c r="K24" s="121">
        <v>12255.8037109375</v>
      </c>
      <c r="L24" s="121">
        <v>12255.8037109375</v>
      </c>
      <c r="M24" s="121">
        <v>12255.8037109375</v>
      </c>
      <c r="N24" s="121">
        <v>12255.8037109375</v>
      </c>
      <c r="O24" s="121">
        <v>12255.8037109375</v>
      </c>
      <c r="P24" s="121">
        <v>12255.8037109375</v>
      </c>
      <c r="Q24" s="121">
        <v>12255.8037109375</v>
      </c>
      <c r="R24" s="122">
        <v>122558.037109375</v>
      </c>
      <c r="S24" s="123">
        <v>122558.04</v>
      </c>
      <c r="T24" s="124">
        <v>-2.8906249935971573E-3</v>
      </c>
      <c r="U24" s="123"/>
      <c r="V24" s="163">
        <v>122558.0361328125</v>
      </c>
      <c r="W24" s="164">
        <v>9.765625E-4</v>
      </c>
    </row>
    <row r="25" spans="1:23" ht="11.25" customHeight="1" x14ac:dyDescent="0.35">
      <c r="A25" s="116"/>
      <c r="B25" s="116"/>
      <c r="C25" s="116" t="s">
        <v>75</v>
      </c>
      <c r="D25" s="116"/>
      <c r="E25" s="117"/>
      <c r="F25" s="118">
        <v>10372.950000000001</v>
      </c>
      <c r="G25" s="119">
        <v>0</v>
      </c>
      <c r="H25" s="120">
        <v>6694.90478515625</v>
      </c>
      <c r="I25" s="121">
        <v>6694.90478515625</v>
      </c>
      <c r="J25" s="121">
        <v>6694.90478515625</v>
      </c>
      <c r="K25" s="121">
        <v>6694.90478515625</v>
      </c>
      <c r="L25" s="121">
        <v>6694.90478515625</v>
      </c>
      <c r="M25" s="121">
        <v>6694.90478515625</v>
      </c>
      <c r="N25" s="121">
        <v>6694.90478515625</v>
      </c>
      <c r="O25" s="121">
        <v>6694.90478515625</v>
      </c>
      <c r="P25" s="121">
        <v>6694.90478515625</v>
      </c>
      <c r="Q25" s="121">
        <v>6694.90478515625</v>
      </c>
      <c r="R25" s="122">
        <v>77321.997851562497</v>
      </c>
      <c r="S25" s="123">
        <v>77322</v>
      </c>
      <c r="T25" s="124">
        <v>-2.148437502910383E-3</v>
      </c>
      <c r="U25" s="123"/>
      <c r="V25" s="163">
        <v>77321.995410156247</v>
      </c>
      <c r="W25" s="164">
        <v>2.44140625E-3</v>
      </c>
    </row>
    <row r="26" spans="1:23" ht="11.25" customHeight="1" x14ac:dyDescent="0.35">
      <c r="A26" s="116"/>
      <c r="B26" s="116"/>
      <c r="C26" s="116" t="s">
        <v>76</v>
      </c>
      <c r="D26" s="116"/>
      <c r="E26" s="117"/>
      <c r="F26" s="118">
        <v>0</v>
      </c>
      <c r="G26" s="119">
        <v>0</v>
      </c>
      <c r="H26" s="120">
        <v>971.4000244140625</v>
      </c>
      <c r="I26" s="121">
        <v>971.4000244140625</v>
      </c>
      <c r="J26" s="121">
        <v>971.4000244140625</v>
      </c>
      <c r="K26" s="121">
        <v>971.4000244140625</v>
      </c>
      <c r="L26" s="121">
        <v>971.4000244140625</v>
      </c>
      <c r="M26" s="121">
        <v>971.4000244140625</v>
      </c>
      <c r="N26" s="121">
        <v>971.4000244140625</v>
      </c>
      <c r="O26" s="121">
        <v>971.4000244140625</v>
      </c>
      <c r="P26" s="121">
        <v>971.4000244140625</v>
      </c>
      <c r="Q26" s="121">
        <v>971.4000244140625</v>
      </c>
      <c r="R26" s="122">
        <v>9714.000244140625</v>
      </c>
      <c r="S26" s="123">
        <v>9714</v>
      </c>
      <c r="T26" s="124">
        <v>2.44140625E-4</v>
      </c>
      <c r="U26" s="123"/>
      <c r="V26" s="163">
        <v>9713.9996948242188</v>
      </c>
      <c r="W26" s="164">
        <v>5.4931640625E-4</v>
      </c>
    </row>
    <row r="27" spans="1:23" ht="11.25" customHeight="1" x14ac:dyDescent="0.35">
      <c r="A27" s="116"/>
      <c r="B27" s="116"/>
      <c r="C27" s="116" t="s">
        <v>77</v>
      </c>
      <c r="D27" s="116"/>
      <c r="E27" s="117"/>
      <c r="F27" s="118">
        <v>0</v>
      </c>
      <c r="G27" s="119">
        <v>0</v>
      </c>
      <c r="H27" s="120">
        <v>17993.302734375</v>
      </c>
      <c r="I27" s="121">
        <v>17993.302734375</v>
      </c>
      <c r="J27" s="121">
        <v>17993.302734375</v>
      </c>
      <c r="K27" s="121">
        <v>17993.302734375</v>
      </c>
      <c r="L27" s="121">
        <v>17993.302734375</v>
      </c>
      <c r="M27" s="121">
        <v>17993.302734375</v>
      </c>
      <c r="N27" s="121">
        <v>17993.302734375</v>
      </c>
      <c r="O27" s="121">
        <v>17993.302734375</v>
      </c>
      <c r="P27" s="121">
        <v>17993.302734375</v>
      </c>
      <c r="Q27" s="121">
        <v>17993.302734375</v>
      </c>
      <c r="R27" s="122">
        <v>179933.02734375</v>
      </c>
      <c r="S27" s="123">
        <v>179933.03</v>
      </c>
      <c r="T27" s="124">
        <v>-2.6562499988358468E-3</v>
      </c>
      <c r="U27" s="123"/>
      <c r="V27" s="163">
        <v>179933.0263671875</v>
      </c>
      <c r="W27" s="164">
        <v>9.765625E-4</v>
      </c>
    </row>
    <row r="28" spans="1:23" ht="11.25" customHeight="1" x14ac:dyDescent="0.35">
      <c r="A28" s="116"/>
      <c r="B28" s="116"/>
      <c r="C28" s="116" t="s">
        <v>78</v>
      </c>
      <c r="D28" s="116"/>
      <c r="E28" s="117"/>
      <c r="F28" s="118">
        <v>0</v>
      </c>
      <c r="G28" s="119">
        <v>0</v>
      </c>
      <c r="H28" s="120">
        <v>1398.0999755859375</v>
      </c>
      <c r="I28" s="121">
        <v>1398.0999755859375</v>
      </c>
      <c r="J28" s="121">
        <v>1398.0999755859375</v>
      </c>
      <c r="K28" s="121">
        <v>1398.0999755859375</v>
      </c>
      <c r="L28" s="121">
        <v>1398.0999755859375</v>
      </c>
      <c r="M28" s="121">
        <v>1398.0999755859375</v>
      </c>
      <c r="N28" s="121">
        <v>1398.0999755859375</v>
      </c>
      <c r="O28" s="121">
        <v>1398.0999755859375</v>
      </c>
      <c r="P28" s="121">
        <v>1398.0999755859375</v>
      </c>
      <c r="Q28" s="121">
        <v>1398.0999755859375</v>
      </c>
      <c r="R28" s="122">
        <v>13980.999755859375</v>
      </c>
      <c r="S28" s="123">
        <v>13981</v>
      </c>
      <c r="T28" s="124">
        <v>-2.44140625E-4</v>
      </c>
      <c r="U28" s="123"/>
      <c r="V28" s="163">
        <v>13981</v>
      </c>
      <c r="W28" s="164">
        <v>-2.44140625E-4</v>
      </c>
    </row>
    <row r="29" spans="1:23" ht="11.25" customHeight="1" x14ac:dyDescent="0.35">
      <c r="A29" s="116"/>
      <c r="B29" s="116"/>
      <c r="C29" s="116" t="s">
        <v>79</v>
      </c>
      <c r="D29" s="116"/>
      <c r="E29" s="117"/>
      <c r="F29" s="118">
        <v>0</v>
      </c>
      <c r="G29" s="119">
        <v>0</v>
      </c>
      <c r="H29" s="120">
        <v>1743.0029296875</v>
      </c>
      <c r="I29" s="121">
        <v>1743.0029296875</v>
      </c>
      <c r="J29" s="121">
        <v>1743.0029296875</v>
      </c>
      <c r="K29" s="121">
        <v>1743.0029296875</v>
      </c>
      <c r="L29" s="121">
        <v>1743.0029296875</v>
      </c>
      <c r="M29" s="121">
        <v>1743.0029296875</v>
      </c>
      <c r="N29" s="121">
        <v>1743.0029296875</v>
      </c>
      <c r="O29" s="121">
        <v>1743.0029296875</v>
      </c>
      <c r="P29" s="121">
        <v>1743.0029296875</v>
      </c>
      <c r="Q29" s="121">
        <v>1743.0029296875</v>
      </c>
      <c r="R29" s="122">
        <v>17430.029296875</v>
      </c>
      <c r="S29" s="123">
        <v>17430.03</v>
      </c>
      <c r="T29" s="124">
        <v>-7.0312499883584678E-4</v>
      </c>
      <c r="U29" s="123"/>
      <c r="V29" s="163">
        <v>17430.029052734375</v>
      </c>
      <c r="W29" s="164">
        <v>2.44140625E-4</v>
      </c>
    </row>
    <row r="30" spans="1:23" ht="11.25" customHeight="1" x14ac:dyDescent="0.35">
      <c r="A30" s="116"/>
      <c r="B30" s="116"/>
      <c r="C30" s="125" t="s">
        <v>80</v>
      </c>
      <c r="D30" s="125"/>
      <c r="E30" s="126"/>
      <c r="F30" s="127">
        <v>21781.09</v>
      </c>
      <c r="G30" s="128">
        <v>0</v>
      </c>
      <c r="H30" s="129">
        <v>114620.49629211426</v>
      </c>
      <c r="I30" s="130">
        <v>114620.49629211426</v>
      </c>
      <c r="J30" s="130">
        <v>114620.49629211426</v>
      </c>
      <c r="K30" s="130">
        <v>114620.49629211426</v>
      </c>
      <c r="L30" s="130">
        <v>114620.49629211426</v>
      </c>
      <c r="M30" s="130">
        <v>114620.49629211426</v>
      </c>
      <c r="N30" s="130">
        <v>114620.49629211426</v>
      </c>
      <c r="O30" s="130">
        <v>114620.49629211426</v>
      </c>
      <c r="P30" s="130">
        <v>114620.49629211426</v>
      </c>
      <c r="Q30" s="130">
        <v>114620.49629211426</v>
      </c>
      <c r="R30" s="131">
        <v>1167986.0529211424</v>
      </c>
      <c r="S30" s="132">
        <v>1157923.07</v>
      </c>
      <c r="T30" s="133">
        <v>10062.982921142619</v>
      </c>
      <c r="U30" s="132"/>
      <c r="V30" s="165">
        <v>1157923.0385116003</v>
      </c>
      <c r="W30" s="134">
        <v>10063.014409542084</v>
      </c>
    </row>
    <row r="31" spans="1:23" ht="11.25" customHeight="1" x14ac:dyDescent="0.35">
      <c r="A31" s="116"/>
      <c r="B31" s="116" t="s">
        <v>31</v>
      </c>
      <c r="C31" s="116"/>
      <c r="D31" s="116"/>
      <c r="E31" s="117"/>
      <c r="F31" s="118"/>
      <c r="G31" s="119"/>
      <c r="H31" s="120"/>
      <c r="I31" s="121"/>
      <c r="J31" s="121"/>
      <c r="K31" s="121"/>
      <c r="L31" s="121"/>
      <c r="M31" s="121"/>
      <c r="N31" s="121"/>
      <c r="O31" s="121"/>
      <c r="P31" s="121"/>
      <c r="Q31" s="121"/>
      <c r="R31" s="122"/>
      <c r="S31" s="123"/>
      <c r="T31" s="124"/>
      <c r="U31" s="123"/>
      <c r="V31" s="163"/>
      <c r="W31" s="164"/>
    </row>
    <row r="32" spans="1:23" ht="11.25" customHeight="1" x14ac:dyDescent="0.35">
      <c r="A32" s="116"/>
      <c r="B32" s="116"/>
      <c r="C32" s="116" t="s">
        <v>81</v>
      </c>
      <c r="D32" s="116"/>
      <c r="E32" s="117"/>
      <c r="F32" s="118">
        <v>167875</v>
      </c>
      <c r="G32" s="119">
        <v>5015.01</v>
      </c>
      <c r="H32" s="120">
        <v>50211</v>
      </c>
      <c r="I32" s="121">
        <v>50211</v>
      </c>
      <c r="J32" s="121">
        <v>50211</v>
      </c>
      <c r="K32" s="121">
        <v>50211</v>
      </c>
      <c r="L32" s="121">
        <v>50211</v>
      </c>
      <c r="M32" s="121">
        <v>50211</v>
      </c>
      <c r="N32" s="121">
        <v>50211</v>
      </c>
      <c r="O32" s="121">
        <v>50211</v>
      </c>
      <c r="P32" s="121">
        <v>50211</v>
      </c>
      <c r="Q32" s="121">
        <v>50211</v>
      </c>
      <c r="R32" s="122">
        <v>675000.01</v>
      </c>
      <c r="S32" s="123">
        <v>674999.98</v>
      </c>
      <c r="T32" s="124">
        <v>3.0000000027939677E-2</v>
      </c>
      <c r="U32" s="123"/>
      <c r="V32" s="163">
        <v>675000.0078125</v>
      </c>
      <c r="W32" s="164">
        <v>2.1875000093132257E-3</v>
      </c>
    </row>
    <row r="33" spans="1:23" ht="11.25" customHeight="1" x14ac:dyDescent="0.35">
      <c r="A33" s="116"/>
      <c r="B33" s="116"/>
      <c r="C33" s="125" t="s">
        <v>82</v>
      </c>
      <c r="D33" s="125"/>
      <c r="E33" s="126"/>
      <c r="F33" s="127">
        <v>167875</v>
      </c>
      <c r="G33" s="128">
        <v>5015.01</v>
      </c>
      <c r="H33" s="129">
        <v>50211</v>
      </c>
      <c r="I33" s="130">
        <v>50211</v>
      </c>
      <c r="J33" s="130">
        <v>50211</v>
      </c>
      <c r="K33" s="130">
        <v>50211</v>
      </c>
      <c r="L33" s="130">
        <v>50211</v>
      </c>
      <c r="M33" s="130">
        <v>50211</v>
      </c>
      <c r="N33" s="130">
        <v>50211</v>
      </c>
      <c r="O33" s="130">
        <v>50211</v>
      </c>
      <c r="P33" s="130">
        <v>50211</v>
      </c>
      <c r="Q33" s="130">
        <v>50211</v>
      </c>
      <c r="R33" s="131">
        <v>675000.01</v>
      </c>
      <c r="S33" s="132">
        <v>674999.98</v>
      </c>
      <c r="T33" s="133">
        <v>3.0000000027939677E-2</v>
      </c>
      <c r="U33" s="132"/>
      <c r="V33" s="165">
        <v>675000.0078125</v>
      </c>
      <c r="W33" s="134">
        <v>2.1875000093132257E-3</v>
      </c>
    </row>
    <row r="34" spans="1:23" ht="11.25" customHeight="1" x14ac:dyDescent="0.35">
      <c r="A34" s="116"/>
      <c r="B34" s="116" t="s">
        <v>32</v>
      </c>
      <c r="C34" s="116"/>
      <c r="D34" s="116"/>
      <c r="E34" s="117"/>
      <c r="F34" s="118"/>
      <c r="G34" s="119"/>
      <c r="H34" s="120"/>
      <c r="I34" s="121"/>
      <c r="J34" s="121"/>
      <c r="K34" s="121"/>
      <c r="L34" s="121"/>
      <c r="M34" s="121"/>
      <c r="N34" s="121"/>
      <c r="O34" s="121"/>
      <c r="P34" s="121"/>
      <c r="Q34" s="121"/>
      <c r="R34" s="122"/>
      <c r="S34" s="123"/>
      <c r="T34" s="124"/>
      <c r="U34" s="123"/>
      <c r="V34" s="163"/>
      <c r="W34" s="164"/>
    </row>
    <row r="35" spans="1:23" ht="11.25" customHeight="1" x14ac:dyDescent="0.35">
      <c r="A35" s="116"/>
      <c r="B35" s="116"/>
      <c r="C35" s="116" t="s">
        <v>83</v>
      </c>
      <c r="D35" s="116"/>
      <c r="E35" s="117"/>
      <c r="F35" s="118">
        <v>0</v>
      </c>
      <c r="G35" s="119">
        <v>0</v>
      </c>
      <c r="H35" s="120">
        <v>776.46002197265625</v>
      </c>
      <c r="I35" s="121">
        <v>776.46002197265625</v>
      </c>
      <c r="J35" s="121">
        <v>776.46002197265625</v>
      </c>
      <c r="K35" s="121">
        <v>776.46002197265625</v>
      </c>
      <c r="L35" s="121">
        <v>776.46002197265625</v>
      </c>
      <c r="M35" s="121">
        <v>776.46002197265625</v>
      </c>
      <c r="N35" s="121">
        <v>776.46002197265625</v>
      </c>
      <c r="O35" s="121">
        <v>776.46002197265625</v>
      </c>
      <c r="P35" s="121">
        <v>776.46002197265625</v>
      </c>
      <c r="Q35" s="121">
        <v>776.46002197265625</v>
      </c>
      <c r="R35" s="122">
        <v>7764.6002197265625</v>
      </c>
      <c r="S35" s="123">
        <v>7764.6</v>
      </c>
      <c r="T35" s="124">
        <v>2.1972656213620212E-4</v>
      </c>
      <c r="U35" s="123"/>
      <c r="V35" s="163">
        <v>7764.6001586914063</v>
      </c>
      <c r="W35" s="164">
        <v>6.103515625E-5</v>
      </c>
    </row>
    <row r="36" spans="1:23" ht="11.25" customHeight="1" x14ac:dyDescent="0.35">
      <c r="A36" s="116"/>
      <c r="B36" s="116"/>
      <c r="C36" s="116" t="s">
        <v>84</v>
      </c>
      <c r="D36" s="116"/>
      <c r="E36" s="117"/>
      <c r="F36" s="118">
        <v>1801.35</v>
      </c>
      <c r="G36" s="119">
        <v>2125.81</v>
      </c>
      <c r="H36" s="120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21">
        <v>0</v>
      </c>
      <c r="R36" s="122">
        <v>3927.16</v>
      </c>
      <c r="S36" s="123">
        <v>0</v>
      </c>
      <c r="T36" s="124">
        <v>3927.16</v>
      </c>
      <c r="U36" s="123"/>
      <c r="V36" s="163">
        <v>4.5776366732752649E-6</v>
      </c>
      <c r="W36" s="164">
        <v>3927.159995422363</v>
      </c>
    </row>
    <row r="37" spans="1:23" ht="11.25" customHeight="1" x14ac:dyDescent="0.35">
      <c r="A37" s="116"/>
      <c r="B37" s="116"/>
      <c r="C37" s="125" t="s">
        <v>85</v>
      </c>
      <c r="D37" s="125"/>
      <c r="E37" s="126"/>
      <c r="F37" s="127">
        <v>1801.35</v>
      </c>
      <c r="G37" s="128">
        <v>2125.81</v>
      </c>
      <c r="H37" s="129">
        <v>776.46002197265625</v>
      </c>
      <c r="I37" s="130">
        <v>776.46002197265625</v>
      </c>
      <c r="J37" s="130">
        <v>776.46002197265625</v>
      </c>
      <c r="K37" s="130">
        <v>776.46002197265625</v>
      </c>
      <c r="L37" s="130">
        <v>776.46002197265625</v>
      </c>
      <c r="M37" s="130">
        <v>776.46002197265625</v>
      </c>
      <c r="N37" s="130">
        <v>776.46002197265625</v>
      </c>
      <c r="O37" s="130">
        <v>776.46002197265625</v>
      </c>
      <c r="P37" s="130">
        <v>776.46002197265625</v>
      </c>
      <c r="Q37" s="130">
        <v>776.46002197265625</v>
      </c>
      <c r="R37" s="131">
        <v>11691.760219726562</v>
      </c>
      <c r="S37" s="132">
        <v>7764.6</v>
      </c>
      <c r="T37" s="133">
        <v>3927.160219726562</v>
      </c>
      <c r="U37" s="132"/>
      <c r="V37" s="165">
        <v>7764.6001632690432</v>
      </c>
      <c r="W37" s="134">
        <v>3927.1600564575192</v>
      </c>
    </row>
    <row r="38" spans="1:23" ht="11.25" customHeight="1" x14ac:dyDescent="0.35">
      <c r="A38" s="116"/>
      <c r="B38" s="125" t="s">
        <v>33</v>
      </c>
      <c r="C38" s="125"/>
      <c r="D38" s="125"/>
      <c r="E38" s="126"/>
      <c r="F38" s="127">
        <v>513797.3</v>
      </c>
      <c r="G38" s="128">
        <v>302700.74000000005</v>
      </c>
      <c r="H38" s="129">
        <v>454529.66375350952</v>
      </c>
      <c r="I38" s="130">
        <v>454529.66375350952</v>
      </c>
      <c r="J38" s="130">
        <v>454529.66375350952</v>
      </c>
      <c r="K38" s="130">
        <v>454529.66375350952</v>
      </c>
      <c r="L38" s="130">
        <v>454529.66375350952</v>
      </c>
      <c r="M38" s="130">
        <v>454529.66375350952</v>
      </c>
      <c r="N38" s="130">
        <v>454529.66375350952</v>
      </c>
      <c r="O38" s="130">
        <v>454529.66375350952</v>
      </c>
      <c r="P38" s="130">
        <v>454529.66375350952</v>
      </c>
      <c r="Q38" s="130">
        <v>454529.66375350952</v>
      </c>
      <c r="R38" s="131">
        <v>5361794.6775350953</v>
      </c>
      <c r="S38" s="132">
        <v>5347804.42</v>
      </c>
      <c r="T38" s="133">
        <v>13990.257535095434</v>
      </c>
      <c r="U38" s="132"/>
      <c r="V38" s="165">
        <v>5347804.577967166</v>
      </c>
      <c r="W38" s="134">
        <v>13990.099567928351</v>
      </c>
    </row>
    <row r="39" spans="1:23" ht="11.25" customHeight="1" x14ac:dyDescent="0.35">
      <c r="A39" s="116" t="s">
        <v>34</v>
      </c>
      <c r="B39" s="116"/>
      <c r="C39" s="116"/>
      <c r="D39" s="116"/>
      <c r="E39" s="117"/>
      <c r="F39" s="118"/>
      <c r="G39" s="119"/>
      <c r="H39" s="120"/>
      <c r="I39" s="121"/>
      <c r="J39" s="121"/>
      <c r="K39" s="121"/>
      <c r="L39" s="121"/>
      <c r="M39" s="121"/>
      <c r="N39" s="121"/>
      <c r="O39" s="121"/>
      <c r="P39" s="121"/>
      <c r="Q39" s="121"/>
      <c r="R39" s="122"/>
      <c r="S39" s="123"/>
      <c r="T39" s="124"/>
      <c r="U39" s="123"/>
      <c r="V39" s="163"/>
      <c r="W39" s="164"/>
    </row>
    <row r="40" spans="1:23" ht="11.25" customHeight="1" x14ac:dyDescent="0.35">
      <c r="A40" s="116"/>
      <c r="B40" s="116" t="s">
        <v>35</v>
      </c>
      <c r="C40" s="116"/>
      <c r="D40" s="116"/>
      <c r="E40" s="117"/>
      <c r="F40" s="118"/>
      <c r="G40" s="119"/>
      <c r="H40" s="120"/>
      <c r="I40" s="121"/>
      <c r="J40" s="121"/>
      <c r="K40" s="121"/>
      <c r="L40" s="121"/>
      <c r="M40" s="121"/>
      <c r="N40" s="121"/>
      <c r="O40" s="121"/>
      <c r="P40" s="121"/>
      <c r="Q40" s="121"/>
      <c r="R40" s="122"/>
      <c r="S40" s="123"/>
      <c r="T40" s="124"/>
      <c r="U40" s="123"/>
      <c r="V40" s="163"/>
      <c r="W40" s="164"/>
    </row>
    <row r="41" spans="1:23" ht="11.25" customHeight="1" x14ac:dyDescent="0.35">
      <c r="A41" s="116"/>
      <c r="B41" s="116"/>
      <c r="C41" s="116" t="s">
        <v>86</v>
      </c>
      <c r="D41" s="116"/>
      <c r="E41" s="117"/>
      <c r="F41" s="118">
        <v>99045.72</v>
      </c>
      <c r="G41" s="119">
        <v>99045.72</v>
      </c>
      <c r="H41" s="120">
        <v>123335.8515625</v>
      </c>
      <c r="I41" s="121">
        <v>123335.8515625</v>
      </c>
      <c r="J41" s="121">
        <v>123335.8515625</v>
      </c>
      <c r="K41" s="121">
        <v>123335.8515625</v>
      </c>
      <c r="L41" s="121">
        <v>123335.8515625</v>
      </c>
      <c r="M41" s="121">
        <v>123335.8515625</v>
      </c>
      <c r="N41" s="121">
        <v>123335.8515625</v>
      </c>
      <c r="O41" s="121">
        <v>123335.8515625</v>
      </c>
      <c r="P41" s="121">
        <v>123335.8515625</v>
      </c>
      <c r="Q41" s="121">
        <v>123335.8515625</v>
      </c>
      <c r="R41" s="122">
        <v>1431449.9556249999</v>
      </c>
      <c r="S41" s="123">
        <v>1431450</v>
      </c>
      <c r="T41" s="124">
        <v>4.4375000055879354E-2</v>
      </c>
      <c r="U41" s="123"/>
      <c r="V41" s="163">
        <v>1411208.22</v>
      </c>
      <c r="W41" s="164">
        <v>-20241.735624999972</v>
      </c>
    </row>
    <row r="42" spans="1:23" ht="11.25" customHeight="1" x14ac:dyDescent="0.35">
      <c r="A42" s="116"/>
      <c r="B42" s="116"/>
      <c r="C42" s="116" t="s">
        <v>87</v>
      </c>
      <c r="D42" s="116"/>
      <c r="E42" s="117"/>
      <c r="F42" s="118">
        <v>1050</v>
      </c>
      <c r="G42" s="119">
        <v>16275</v>
      </c>
      <c r="H42" s="120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v>0</v>
      </c>
      <c r="N42" s="121">
        <v>0</v>
      </c>
      <c r="O42" s="121">
        <v>0</v>
      </c>
      <c r="P42" s="121">
        <v>0</v>
      </c>
      <c r="Q42" s="121">
        <v>0</v>
      </c>
      <c r="R42" s="122">
        <v>17325</v>
      </c>
      <c r="S42" s="123">
        <v>59250</v>
      </c>
      <c r="T42" s="124">
        <v>41925</v>
      </c>
      <c r="U42" s="123"/>
      <c r="V42" s="163">
        <v>60300</v>
      </c>
      <c r="W42" s="164">
        <v>42975</v>
      </c>
    </row>
    <row r="43" spans="1:23" ht="11.25" customHeight="1" x14ac:dyDescent="0.35">
      <c r="A43" s="116"/>
      <c r="B43" s="116"/>
      <c r="C43" s="116" t="s">
        <v>88</v>
      </c>
      <c r="D43" s="116"/>
      <c r="E43" s="117"/>
      <c r="F43" s="118">
        <v>35785.46</v>
      </c>
      <c r="G43" s="119">
        <v>43810.89</v>
      </c>
      <c r="H43" s="120">
        <v>35850.36328125</v>
      </c>
      <c r="I43" s="121">
        <v>35850.36328125</v>
      </c>
      <c r="J43" s="121">
        <v>35850.36328125</v>
      </c>
      <c r="K43" s="121">
        <v>35850.36328125</v>
      </c>
      <c r="L43" s="121">
        <v>35850.36328125</v>
      </c>
      <c r="M43" s="121">
        <v>35850.36328125</v>
      </c>
      <c r="N43" s="121">
        <v>35850.36328125</v>
      </c>
      <c r="O43" s="121">
        <v>35850.36328125</v>
      </c>
      <c r="P43" s="121">
        <v>35850.36328125</v>
      </c>
      <c r="Q43" s="121">
        <v>35850.36328125</v>
      </c>
      <c r="R43" s="122">
        <v>438099.98281249998</v>
      </c>
      <c r="S43" s="123">
        <v>438099.96</v>
      </c>
      <c r="T43" s="124">
        <v>-2.2812499955762178E-2</v>
      </c>
      <c r="U43" s="123"/>
      <c r="V43" s="163">
        <v>437377.12666666642</v>
      </c>
      <c r="W43" s="164">
        <v>-722.85614583356073</v>
      </c>
    </row>
    <row r="44" spans="1:23" ht="11.25" customHeight="1" x14ac:dyDescent="0.35">
      <c r="A44" s="116"/>
      <c r="B44" s="116"/>
      <c r="C44" s="116" t="s">
        <v>89</v>
      </c>
      <c r="D44" s="116"/>
      <c r="E44" s="117"/>
      <c r="F44" s="118">
        <v>0</v>
      </c>
      <c r="G44" s="119">
        <v>566.66999999999996</v>
      </c>
      <c r="H44" s="120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v>0</v>
      </c>
      <c r="N44" s="121">
        <v>0</v>
      </c>
      <c r="O44" s="121">
        <v>0</v>
      </c>
      <c r="P44" s="121">
        <v>0</v>
      </c>
      <c r="Q44" s="121">
        <v>0</v>
      </c>
      <c r="R44" s="122">
        <v>566.66999999999996</v>
      </c>
      <c r="S44" s="123">
        <v>0</v>
      </c>
      <c r="T44" s="124">
        <v>-566.66999999999996</v>
      </c>
      <c r="U44" s="123"/>
      <c r="V44" s="163">
        <v>0</v>
      </c>
      <c r="W44" s="164">
        <v>-566.66999999999996</v>
      </c>
    </row>
    <row r="45" spans="1:23" ht="11.25" customHeight="1" x14ac:dyDescent="0.35">
      <c r="A45" s="116"/>
      <c r="B45" s="116"/>
      <c r="C45" s="116" t="s">
        <v>90</v>
      </c>
      <c r="D45" s="116"/>
      <c r="E45" s="117"/>
      <c r="F45" s="118">
        <v>10541.66</v>
      </c>
      <c r="G45" s="119">
        <v>10541.66</v>
      </c>
      <c r="H45" s="120">
        <v>10541.666666666701</v>
      </c>
      <c r="I45" s="121">
        <v>10541.666666666701</v>
      </c>
      <c r="J45" s="121">
        <v>10541.666666666701</v>
      </c>
      <c r="K45" s="121">
        <v>10541.666666666701</v>
      </c>
      <c r="L45" s="121">
        <v>10541.666666666701</v>
      </c>
      <c r="M45" s="121">
        <v>10541.666666666701</v>
      </c>
      <c r="N45" s="121">
        <v>10541.666666666701</v>
      </c>
      <c r="O45" s="121">
        <v>10541.666666666701</v>
      </c>
      <c r="P45" s="121">
        <v>10541.666666666701</v>
      </c>
      <c r="Q45" s="121">
        <v>10541.666666666701</v>
      </c>
      <c r="R45" s="122">
        <v>126499.986666667</v>
      </c>
      <c r="S45" s="123">
        <v>126500.04</v>
      </c>
      <c r="T45" s="124">
        <v>5.3333332994952798E-2</v>
      </c>
      <c r="U45" s="123"/>
      <c r="V45" s="163">
        <v>126499.99333333371</v>
      </c>
      <c r="W45" s="164">
        <v>6.6666667116805911E-3</v>
      </c>
    </row>
    <row r="46" spans="1:23" ht="11.25" customHeight="1" x14ac:dyDescent="0.35">
      <c r="A46" s="116"/>
      <c r="B46" s="116"/>
      <c r="C46" s="116" t="s">
        <v>91</v>
      </c>
      <c r="D46" s="116"/>
      <c r="E46" s="117"/>
      <c r="F46" s="118">
        <v>0</v>
      </c>
      <c r="G46" s="119">
        <v>0</v>
      </c>
      <c r="H46" s="120">
        <v>165.37199401855469</v>
      </c>
      <c r="I46" s="121">
        <v>165.37199401855469</v>
      </c>
      <c r="J46" s="121">
        <v>165.37199401855469</v>
      </c>
      <c r="K46" s="121">
        <v>165.37199401855469</v>
      </c>
      <c r="L46" s="121">
        <v>165.37199401855469</v>
      </c>
      <c r="M46" s="121">
        <v>165.37199401855469</v>
      </c>
      <c r="N46" s="121">
        <v>165.37199401855469</v>
      </c>
      <c r="O46" s="121">
        <v>165.37199401855469</v>
      </c>
      <c r="P46" s="121">
        <v>165.37199401855469</v>
      </c>
      <c r="Q46" s="121">
        <v>165.37199401855469</v>
      </c>
      <c r="R46" s="122">
        <v>1653.7199401855469</v>
      </c>
      <c r="S46" s="123">
        <v>1653.72</v>
      </c>
      <c r="T46" s="124">
        <v>5.9814453152284841E-5</v>
      </c>
      <c r="U46" s="123"/>
      <c r="V46" s="163">
        <v>1515.9375</v>
      </c>
      <c r="W46" s="164">
        <v>-137.78244018554688</v>
      </c>
    </row>
    <row r="47" spans="1:23" ht="11.25" customHeight="1" x14ac:dyDescent="0.35">
      <c r="A47" s="116"/>
      <c r="B47" s="116"/>
      <c r="C47" s="116" t="s">
        <v>92</v>
      </c>
      <c r="D47" s="116"/>
      <c r="E47" s="117"/>
      <c r="F47" s="118">
        <v>4083.34</v>
      </c>
      <c r="G47" s="119">
        <v>4083.34</v>
      </c>
      <c r="H47" s="120">
        <v>4083.3333333333298</v>
      </c>
      <c r="I47" s="121">
        <v>4083.3333333333298</v>
      </c>
      <c r="J47" s="121">
        <v>4083.3333333333298</v>
      </c>
      <c r="K47" s="121">
        <v>4083.3333333333298</v>
      </c>
      <c r="L47" s="121">
        <v>4083.3333333333298</v>
      </c>
      <c r="M47" s="121">
        <v>4083.3333333333298</v>
      </c>
      <c r="N47" s="121">
        <v>4083.3333333333298</v>
      </c>
      <c r="O47" s="121">
        <v>4083.3333333333298</v>
      </c>
      <c r="P47" s="121">
        <v>4083.3333333333298</v>
      </c>
      <c r="Q47" s="121">
        <v>4083.3333333333298</v>
      </c>
      <c r="R47" s="122">
        <v>49000.013333333292</v>
      </c>
      <c r="S47" s="123">
        <v>48999.96</v>
      </c>
      <c r="T47" s="124">
        <v>-5.333333329326706E-2</v>
      </c>
      <c r="U47" s="123"/>
      <c r="V47" s="163">
        <v>49000.006666666624</v>
      </c>
      <c r="W47" s="164">
        <v>-6.6666666680248454E-3</v>
      </c>
    </row>
    <row r="48" spans="1:23" ht="11.25" customHeight="1" x14ac:dyDescent="0.35">
      <c r="A48" s="116"/>
      <c r="B48" s="116"/>
      <c r="C48" s="116" t="s">
        <v>93</v>
      </c>
      <c r="D48" s="116"/>
      <c r="E48" s="117"/>
      <c r="F48" s="118">
        <v>0</v>
      </c>
      <c r="G48" s="119">
        <v>1750</v>
      </c>
      <c r="H48" s="120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v>0</v>
      </c>
      <c r="N48" s="121">
        <v>0</v>
      </c>
      <c r="O48" s="121">
        <v>0</v>
      </c>
      <c r="P48" s="121">
        <v>0</v>
      </c>
      <c r="Q48" s="121">
        <v>0</v>
      </c>
      <c r="R48" s="122">
        <v>1750</v>
      </c>
      <c r="S48" s="123">
        <v>2499.96</v>
      </c>
      <c r="T48" s="124">
        <v>749.96</v>
      </c>
      <c r="U48" s="123"/>
      <c r="V48" s="163">
        <v>0</v>
      </c>
      <c r="W48" s="164">
        <v>-1750</v>
      </c>
    </row>
    <row r="49" spans="1:23" ht="11.25" customHeight="1" x14ac:dyDescent="0.35">
      <c r="A49" s="116"/>
      <c r="B49" s="116"/>
      <c r="C49" s="116" t="s">
        <v>94</v>
      </c>
      <c r="D49" s="116"/>
      <c r="E49" s="117"/>
      <c r="F49" s="118">
        <v>4291.66</v>
      </c>
      <c r="G49" s="119">
        <v>4291.66</v>
      </c>
      <c r="H49" s="120">
        <v>4291.66015625</v>
      </c>
      <c r="I49" s="121">
        <v>4291.66015625</v>
      </c>
      <c r="J49" s="121">
        <v>4291.66015625</v>
      </c>
      <c r="K49" s="121">
        <v>4291.66015625</v>
      </c>
      <c r="L49" s="121">
        <v>4291.66015625</v>
      </c>
      <c r="M49" s="121">
        <v>4291.66015625</v>
      </c>
      <c r="N49" s="121">
        <v>4291.66015625</v>
      </c>
      <c r="O49" s="121">
        <v>4291.66015625</v>
      </c>
      <c r="P49" s="121">
        <v>4291.66015625</v>
      </c>
      <c r="Q49" s="121">
        <v>4291.66015625</v>
      </c>
      <c r="R49" s="122">
        <v>51499.9215625</v>
      </c>
      <c r="S49" s="123">
        <v>0</v>
      </c>
      <c r="T49" s="124">
        <v>-51499.9215625</v>
      </c>
      <c r="U49" s="123"/>
      <c r="V49" s="163">
        <v>4291.66</v>
      </c>
      <c r="W49" s="164">
        <v>-47208.261562500003</v>
      </c>
    </row>
    <row r="50" spans="1:23" ht="11.25" customHeight="1" x14ac:dyDescent="0.35">
      <c r="A50" s="116"/>
      <c r="B50" s="116"/>
      <c r="C50" s="116" t="s">
        <v>95</v>
      </c>
      <c r="D50" s="116"/>
      <c r="E50" s="117"/>
      <c r="F50" s="118">
        <v>0</v>
      </c>
      <c r="G50" s="119">
        <v>0</v>
      </c>
      <c r="H50" s="120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121">
        <v>0</v>
      </c>
      <c r="O50" s="121">
        <v>0</v>
      </c>
      <c r="P50" s="121">
        <v>0</v>
      </c>
      <c r="Q50" s="121">
        <v>0</v>
      </c>
      <c r="R50" s="122">
        <v>0</v>
      </c>
      <c r="S50" s="123">
        <v>50000.04</v>
      </c>
      <c r="T50" s="124">
        <v>50000.04</v>
      </c>
      <c r="U50" s="123"/>
      <c r="V50" s="163">
        <v>45833.333333333379</v>
      </c>
      <c r="W50" s="164">
        <v>45833.333333333379</v>
      </c>
    </row>
    <row r="51" spans="1:23" ht="11.25" customHeight="1" x14ac:dyDescent="0.35">
      <c r="A51" s="116"/>
      <c r="B51" s="116"/>
      <c r="C51" s="116" t="s">
        <v>96</v>
      </c>
      <c r="D51" s="116"/>
      <c r="E51" s="117"/>
      <c r="F51" s="118">
        <v>8750</v>
      </c>
      <c r="G51" s="119">
        <v>4500</v>
      </c>
      <c r="H51" s="120">
        <v>4500</v>
      </c>
      <c r="I51" s="121">
        <v>4500</v>
      </c>
      <c r="J51" s="121">
        <v>4500</v>
      </c>
      <c r="K51" s="121">
        <v>4500</v>
      </c>
      <c r="L51" s="121">
        <v>4500</v>
      </c>
      <c r="M51" s="121">
        <v>4500</v>
      </c>
      <c r="N51" s="121">
        <v>4500</v>
      </c>
      <c r="O51" s="121">
        <v>4500</v>
      </c>
      <c r="P51" s="121">
        <v>4500</v>
      </c>
      <c r="Q51" s="121">
        <v>4500</v>
      </c>
      <c r="R51" s="122">
        <v>58250</v>
      </c>
      <c r="S51" s="123">
        <v>54000</v>
      </c>
      <c r="T51" s="124">
        <v>-4250</v>
      </c>
      <c r="U51" s="123"/>
      <c r="V51" s="163">
        <v>58250</v>
      </c>
      <c r="W51" s="164">
        <v>0</v>
      </c>
    </row>
    <row r="52" spans="1:23" ht="11.25" customHeight="1" x14ac:dyDescent="0.35">
      <c r="A52" s="116"/>
      <c r="B52" s="116"/>
      <c r="C52" s="116" t="s">
        <v>97</v>
      </c>
      <c r="D52" s="116"/>
      <c r="E52" s="117"/>
      <c r="F52" s="118">
        <v>25</v>
      </c>
      <c r="G52" s="119">
        <v>0</v>
      </c>
      <c r="H52" s="120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v>0</v>
      </c>
      <c r="N52" s="121">
        <v>0</v>
      </c>
      <c r="O52" s="121">
        <v>0</v>
      </c>
      <c r="P52" s="121">
        <v>0</v>
      </c>
      <c r="Q52" s="121">
        <v>0</v>
      </c>
      <c r="R52" s="122">
        <v>25</v>
      </c>
      <c r="S52" s="123">
        <v>0</v>
      </c>
      <c r="T52" s="124">
        <v>-25</v>
      </c>
      <c r="U52" s="123"/>
      <c r="V52" s="163">
        <v>25</v>
      </c>
      <c r="W52" s="164">
        <v>0</v>
      </c>
    </row>
    <row r="53" spans="1:23" ht="11.25" customHeight="1" x14ac:dyDescent="0.35">
      <c r="A53" s="116"/>
      <c r="B53" s="116"/>
      <c r="C53" s="116" t="s">
        <v>98</v>
      </c>
      <c r="D53" s="116"/>
      <c r="E53" s="117"/>
      <c r="F53" s="118">
        <v>12618.66</v>
      </c>
      <c r="G53" s="119">
        <v>12618.66</v>
      </c>
      <c r="H53" s="120">
        <v>12618.666666666701</v>
      </c>
      <c r="I53" s="121">
        <v>12618.666666666701</v>
      </c>
      <c r="J53" s="121">
        <v>12618.666666666701</v>
      </c>
      <c r="K53" s="121">
        <v>12618.666666666701</v>
      </c>
      <c r="L53" s="121">
        <v>12618.666666666701</v>
      </c>
      <c r="M53" s="121">
        <v>12618.666666666701</v>
      </c>
      <c r="N53" s="121">
        <v>12618.666666666701</v>
      </c>
      <c r="O53" s="121">
        <v>12618.666666666701</v>
      </c>
      <c r="P53" s="121">
        <v>12618.666666666701</v>
      </c>
      <c r="Q53" s="121">
        <v>12618.666666666701</v>
      </c>
      <c r="R53" s="122">
        <v>151423.98666666698</v>
      </c>
      <c r="S53" s="123">
        <v>151424.04</v>
      </c>
      <c r="T53" s="124">
        <v>5.3333333024056628E-2</v>
      </c>
      <c r="U53" s="123"/>
      <c r="V53" s="163">
        <v>151423.9933333337</v>
      </c>
      <c r="W53" s="164">
        <v>6.6666667116805911E-3</v>
      </c>
    </row>
    <row r="54" spans="1:23" ht="11.25" customHeight="1" x14ac:dyDescent="0.35">
      <c r="A54" s="116"/>
      <c r="B54" s="116"/>
      <c r="C54" s="116" t="s">
        <v>99</v>
      </c>
      <c r="D54" s="116"/>
      <c r="E54" s="117"/>
      <c r="F54" s="118">
        <v>0</v>
      </c>
      <c r="G54" s="119">
        <v>3000</v>
      </c>
      <c r="H54" s="120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v>0</v>
      </c>
      <c r="N54" s="121">
        <v>0</v>
      </c>
      <c r="O54" s="121">
        <v>0</v>
      </c>
      <c r="P54" s="121">
        <v>0</v>
      </c>
      <c r="Q54" s="121">
        <v>0</v>
      </c>
      <c r="R54" s="122">
        <v>3000</v>
      </c>
      <c r="S54" s="123">
        <v>0</v>
      </c>
      <c r="T54" s="124">
        <v>-3000</v>
      </c>
      <c r="U54" s="123"/>
      <c r="V54" s="163">
        <v>0</v>
      </c>
      <c r="W54" s="164">
        <v>-3000</v>
      </c>
    </row>
    <row r="55" spans="1:23" ht="11.25" customHeight="1" x14ac:dyDescent="0.35">
      <c r="A55" s="116"/>
      <c r="B55" s="116"/>
      <c r="C55" s="116" t="s">
        <v>100</v>
      </c>
      <c r="D55" s="116"/>
      <c r="E55" s="117"/>
      <c r="F55" s="118">
        <v>0</v>
      </c>
      <c r="G55" s="119">
        <v>0</v>
      </c>
      <c r="H55" s="120">
        <v>332.19598388671875</v>
      </c>
      <c r="I55" s="121">
        <v>332.19598388671875</v>
      </c>
      <c r="J55" s="121">
        <v>332.19598388671875</v>
      </c>
      <c r="K55" s="121">
        <v>332.19598388671875</v>
      </c>
      <c r="L55" s="121">
        <v>332.19598388671875</v>
      </c>
      <c r="M55" s="121">
        <v>332.19598388671875</v>
      </c>
      <c r="N55" s="121">
        <v>332.19598388671875</v>
      </c>
      <c r="O55" s="121">
        <v>332.19598388671875</v>
      </c>
      <c r="P55" s="121">
        <v>332.19598388671875</v>
      </c>
      <c r="Q55" s="121">
        <v>332.19598388671875</v>
      </c>
      <c r="R55" s="122">
        <v>3321.9598388671875</v>
      </c>
      <c r="S55" s="123">
        <v>3321.96</v>
      </c>
      <c r="T55" s="124">
        <v>1.6113281253637979E-4</v>
      </c>
      <c r="U55" s="123"/>
      <c r="V55" s="163">
        <v>3188.6666666666601</v>
      </c>
      <c r="W55" s="164">
        <v>-133.29317220052735</v>
      </c>
    </row>
    <row r="56" spans="1:23" ht="11.25" customHeight="1" x14ac:dyDescent="0.35">
      <c r="A56" s="116"/>
      <c r="B56" s="116"/>
      <c r="C56" s="116" t="s">
        <v>101</v>
      </c>
      <c r="D56" s="116"/>
      <c r="E56" s="117"/>
      <c r="F56" s="118">
        <v>4083.34</v>
      </c>
      <c r="G56" s="119">
        <v>4083.34</v>
      </c>
      <c r="H56" s="120">
        <v>4083.340087890625</v>
      </c>
      <c r="I56" s="121">
        <v>4083.340087890625</v>
      </c>
      <c r="J56" s="121">
        <v>4083.340087890625</v>
      </c>
      <c r="K56" s="121">
        <v>4083.340087890625</v>
      </c>
      <c r="L56" s="121">
        <v>4083.340087890625</v>
      </c>
      <c r="M56" s="121">
        <v>4083.340087890625</v>
      </c>
      <c r="N56" s="121">
        <v>4083.340087890625</v>
      </c>
      <c r="O56" s="121">
        <v>4083.340087890625</v>
      </c>
      <c r="P56" s="121">
        <v>4083.340087890625</v>
      </c>
      <c r="Q56" s="121">
        <v>4083.340087890625</v>
      </c>
      <c r="R56" s="122">
        <v>49000.08087890625</v>
      </c>
      <c r="S56" s="123">
        <v>89000.04</v>
      </c>
      <c r="T56" s="124">
        <v>39999.959121093743</v>
      </c>
      <c r="U56" s="123"/>
      <c r="V56" s="163">
        <v>85666.673333333383</v>
      </c>
      <c r="W56" s="164">
        <v>36666.592454427133</v>
      </c>
    </row>
    <row r="57" spans="1:23" ht="11.25" customHeight="1" x14ac:dyDescent="0.35">
      <c r="A57" s="116"/>
      <c r="B57" s="116"/>
      <c r="C57" s="116" t="s">
        <v>102</v>
      </c>
      <c r="D57" s="116"/>
      <c r="E57" s="117"/>
      <c r="F57" s="118">
        <v>1980</v>
      </c>
      <c r="G57" s="119">
        <v>1660</v>
      </c>
      <c r="H57" s="120">
        <v>0</v>
      </c>
      <c r="I57" s="121">
        <v>0</v>
      </c>
      <c r="J57" s="121">
        <v>0</v>
      </c>
      <c r="K57" s="121">
        <v>0</v>
      </c>
      <c r="L57" s="121">
        <v>0</v>
      </c>
      <c r="M57" s="121">
        <v>0</v>
      </c>
      <c r="N57" s="121">
        <v>0</v>
      </c>
      <c r="O57" s="121">
        <v>0</v>
      </c>
      <c r="P57" s="121">
        <v>0</v>
      </c>
      <c r="Q57" s="121">
        <v>0</v>
      </c>
      <c r="R57" s="122">
        <v>3640</v>
      </c>
      <c r="S57" s="123">
        <v>0</v>
      </c>
      <c r="T57" s="124">
        <v>-3640</v>
      </c>
      <c r="U57" s="123"/>
      <c r="V57" s="163">
        <v>1980</v>
      </c>
      <c r="W57" s="164">
        <v>-1660</v>
      </c>
    </row>
    <row r="58" spans="1:23" ht="11.25" customHeight="1" x14ac:dyDescent="0.35">
      <c r="A58" s="116"/>
      <c r="B58" s="116"/>
      <c r="C58" s="116" t="s">
        <v>103</v>
      </c>
      <c r="D58" s="116"/>
      <c r="E58" s="117"/>
      <c r="F58" s="118">
        <v>16916.66</v>
      </c>
      <c r="G58" s="119">
        <v>16916.66</v>
      </c>
      <c r="H58" s="120">
        <v>16916.66015625</v>
      </c>
      <c r="I58" s="121">
        <v>16916.66015625</v>
      </c>
      <c r="J58" s="121">
        <v>16916.66015625</v>
      </c>
      <c r="K58" s="121">
        <v>16916.66015625</v>
      </c>
      <c r="L58" s="121">
        <v>16916.66015625</v>
      </c>
      <c r="M58" s="121">
        <v>16916.66015625</v>
      </c>
      <c r="N58" s="121">
        <v>16916.66015625</v>
      </c>
      <c r="O58" s="121">
        <v>16916.66015625</v>
      </c>
      <c r="P58" s="121">
        <v>16916.66015625</v>
      </c>
      <c r="Q58" s="121">
        <v>16916.66015625</v>
      </c>
      <c r="R58" s="122">
        <v>202999.92156250001</v>
      </c>
      <c r="S58" s="123">
        <v>104000.04</v>
      </c>
      <c r="T58" s="124">
        <v>-98999.881562500013</v>
      </c>
      <c r="U58" s="123"/>
      <c r="V58" s="163">
        <v>112249.99333333338</v>
      </c>
      <c r="W58" s="164">
        <v>-90749.928229166631</v>
      </c>
    </row>
    <row r="59" spans="1:23" ht="11.25" customHeight="1" x14ac:dyDescent="0.35">
      <c r="A59" s="116"/>
      <c r="B59" s="116"/>
      <c r="C59" s="116" t="s">
        <v>104</v>
      </c>
      <c r="D59" s="116"/>
      <c r="E59" s="117"/>
      <c r="F59" s="118">
        <v>7083.34</v>
      </c>
      <c r="G59" s="119">
        <v>7083.34</v>
      </c>
      <c r="H59" s="120">
        <v>7083.3333333333303</v>
      </c>
      <c r="I59" s="121">
        <v>7083.3333333333303</v>
      </c>
      <c r="J59" s="121">
        <v>7083.3333333333303</v>
      </c>
      <c r="K59" s="121">
        <v>7083.3333333333303</v>
      </c>
      <c r="L59" s="121">
        <v>7083.3333333333303</v>
      </c>
      <c r="M59" s="121">
        <v>7083.3333333333303</v>
      </c>
      <c r="N59" s="121">
        <v>7083.3333333333303</v>
      </c>
      <c r="O59" s="121">
        <v>7083.3333333333303</v>
      </c>
      <c r="P59" s="121">
        <v>7083.3333333333303</v>
      </c>
      <c r="Q59" s="121">
        <v>7083.3333333333303</v>
      </c>
      <c r="R59" s="122">
        <v>85000.013333333292</v>
      </c>
      <c r="S59" s="123">
        <v>84999.96</v>
      </c>
      <c r="T59" s="124">
        <v>-5.3333333285991102E-2</v>
      </c>
      <c r="U59" s="123"/>
      <c r="V59" s="163">
        <v>85000.006666666624</v>
      </c>
      <c r="W59" s="164">
        <v>-6.6666666680248454E-3</v>
      </c>
    </row>
    <row r="60" spans="1:23" ht="11.25" customHeight="1" x14ac:dyDescent="0.35">
      <c r="A60" s="116"/>
      <c r="B60" s="116"/>
      <c r="C60" s="116" t="s">
        <v>105</v>
      </c>
      <c r="D60" s="116"/>
      <c r="E60" s="117"/>
      <c r="F60" s="118">
        <v>0</v>
      </c>
      <c r="G60" s="119">
        <v>504.17</v>
      </c>
      <c r="H60" s="120">
        <v>0</v>
      </c>
      <c r="I60" s="121">
        <v>0</v>
      </c>
      <c r="J60" s="121">
        <v>0</v>
      </c>
      <c r="K60" s="121">
        <v>0</v>
      </c>
      <c r="L60" s="121">
        <v>0</v>
      </c>
      <c r="M60" s="121">
        <v>0</v>
      </c>
      <c r="N60" s="121">
        <v>0</v>
      </c>
      <c r="O60" s="121">
        <v>0</v>
      </c>
      <c r="P60" s="121">
        <v>0</v>
      </c>
      <c r="Q60" s="121">
        <v>0</v>
      </c>
      <c r="R60" s="122">
        <v>504.17</v>
      </c>
      <c r="S60" s="123">
        <v>0</v>
      </c>
      <c r="T60" s="124">
        <v>-504.17</v>
      </c>
      <c r="U60" s="123"/>
      <c r="V60" s="163">
        <v>0</v>
      </c>
      <c r="W60" s="164">
        <v>-504.17</v>
      </c>
    </row>
    <row r="61" spans="1:23" ht="11.25" customHeight="1" x14ac:dyDescent="0.35">
      <c r="A61" s="116"/>
      <c r="B61" s="116"/>
      <c r="C61" s="116" t="s">
        <v>106</v>
      </c>
      <c r="D61" s="116"/>
      <c r="E61" s="117"/>
      <c r="F61" s="118">
        <v>0</v>
      </c>
      <c r="G61" s="119">
        <v>651.28</v>
      </c>
      <c r="H61" s="120">
        <v>2500</v>
      </c>
      <c r="I61" s="121">
        <v>2500</v>
      </c>
      <c r="J61" s="121">
        <v>2500</v>
      </c>
      <c r="K61" s="121">
        <v>2500</v>
      </c>
      <c r="L61" s="121">
        <v>2500</v>
      </c>
      <c r="M61" s="121">
        <v>2500</v>
      </c>
      <c r="N61" s="121">
        <v>2500</v>
      </c>
      <c r="O61" s="121">
        <v>2500</v>
      </c>
      <c r="P61" s="121">
        <v>2500</v>
      </c>
      <c r="Q61" s="121">
        <v>2500</v>
      </c>
      <c r="R61" s="122">
        <v>25651.279999999999</v>
      </c>
      <c r="S61" s="123">
        <v>30000</v>
      </c>
      <c r="T61" s="124">
        <v>4348.7200000000012</v>
      </c>
      <c r="U61" s="123"/>
      <c r="V61" s="163">
        <v>27500</v>
      </c>
      <c r="W61" s="164">
        <v>1848.7200000000012</v>
      </c>
    </row>
    <row r="62" spans="1:23" ht="11.25" customHeight="1" x14ac:dyDescent="0.35">
      <c r="A62" s="116"/>
      <c r="B62" s="116"/>
      <c r="C62" s="125" t="s">
        <v>107</v>
      </c>
      <c r="D62" s="125"/>
      <c r="E62" s="126"/>
      <c r="F62" s="127">
        <v>206254.84</v>
      </c>
      <c r="G62" s="128">
        <v>231382.39</v>
      </c>
      <c r="H62" s="129">
        <v>226302.44322204599</v>
      </c>
      <c r="I62" s="130">
        <v>226302.44322204599</v>
      </c>
      <c r="J62" s="130">
        <v>226302.44322204599</v>
      </c>
      <c r="K62" s="130">
        <v>226302.44322204599</v>
      </c>
      <c r="L62" s="130">
        <v>226302.44322204599</v>
      </c>
      <c r="M62" s="130">
        <v>226302.44322204599</v>
      </c>
      <c r="N62" s="130">
        <v>226302.44322204599</v>
      </c>
      <c r="O62" s="130">
        <v>226302.44322204599</v>
      </c>
      <c r="P62" s="130">
        <v>226302.44322204599</v>
      </c>
      <c r="Q62" s="130">
        <v>226302.44322204599</v>
      </c>
      <c r="R62" s="131">
        <v>2700661.662220459</v>
      </c>
      <c r="S62" s="132">
        <v>2675199.7200000002</v>
      </c>
      <c r="T62" s="133">
        <v>-25461.942220459459</v>
      </c>
      <c r="U62" s="132"/>
      <c r="V62" s="165">
        <v>2661310.6108333333</v>
      </c>
      <c r="W62" s="134">
        <v>-39351.051387125641</v>
      </c>
    </row>
    <row r="63" spans="1:23" ht="11.25" customHeight="1" x14ac:dyDescent="0.35">
      <c r="A63" s="116"/>
      <c r="B63" s="116" t="s">
        <v>36</v>
      </c>
      <c r="C63" s="116"/>
      <c r="D63" s="116"/>
      <c r="E63" s="117"/>
      <c r="F63" s="118"/>
      <c r="G63" s="119"/>
      <c r="H63" s="120"/>
      <c r="I63" s="121"/>
      <c r="J63" s="121"/>
      <c r="K63" s="121"/>
      <c r="L63" s="121"/>
      <c r="M63" s="121"/>
      <c r="N63" s="121"/>
      <c r="O63" s="121"/>
      <c r="P63" s="121"/>
      <c r="Q63" s="121"/>
      <c r="R63" s="122"/>
      <c r="S63" s="123"/>
      <c r="T63" s="124"/>
      <c r="U63" s="123"/>
      <c r="V63" s="163"/>
      <c r="W63" s="164"/>
    </row>
    <row r="64" spans="1:23" ht="11.25" customHeight="1" x14ac:dyDescent="0.35">
      <c r="A64" s="116"/>
      <c r="B64" s="116"/>
      <c r="C64" s="116" t="s">
        <v>108</v>
      </c>
      <c r="D64" s="116"/>
      <c r="E64" s="117"/>
      <c r="F64" s="118">
        <v>12115.5</v>
      </c>
      <c r="G64" s="119">
        <v>12115.5</v>
      </c>
      <c r="H64" s="120">
        <v>13419.84375</v>
      </c>
      <c r="I64" s="121">
        <v>13419.84375</v>
      </c>
      <c r="J64" s="121">
        <v>13419.84375</v>
      </c>
      <c r="K64" s="121">
        <v>13419.84375</v>
      </c>
      <c r="L64" s="121">
        <v>14314.5</v>
      </c>
      <c r="M64" s="121">
        <v>14314.5</v>
      </c>
      <c r="N64" s="121">
        <v>14314.5</v>
      </c>
      <c r="O64" s="121">
        <v>14314.5</v>
      </c>
      <c r="P64" s="121">
        <v>14314.5</v>
      </c>
      <c r="Q64" s="121">
        <v>14314.5</v>
      </c>
      <c r="R64" s="122">
        <v>163797.375</v>
      </c>
      <c r="S64" s="123">
        <v>171774</v>
      </c>
      <c r="T64" s="124">
        <v>7976.625</v>
      </c>
      <c r="U64" s="123"/>
      <c r="V64" s="163">
        <v>165101.71875</v>
      </c>
      <c r="W64" s="164">
        <v>1304.34375</v>
      </c>
    </row>
    <row r="65" spans="1:23" ht="11.25" customHeight="1" x14ac:dyDescent="0.35">
      <c r="A65" s="116"/>
      <c r="B65" s="116"/>
      <c r="C65" s="116" t="s">
        <v>109</v>
      </c>
      <c r="D65" s="116"/>
      <c r="E65" s="117"/>
      <c r="F65" s="118">
        <v>3741.77</v>
      </c>
      <c r="G65" s="119">
        <v>4650.96</v>
      </c>
      <c r="H65" s="120">
        <v>4107.1875</v>
      </c>
      <c r="I65" s="121">
        <v>4107.1875</v>
      </c>
      <c r="J65" s="121">
        <v>4107.1875</v>
      </c>
      <c r="K65" s="121">
        <v>4107.1875</v>
      </c>
      <c r="L65" s="121">
        <v>4381</v>
      </c>
      <c r="M65" s="121">
        <v>4381</v>
      </c>
      <c r="N65" s="121">
        <v>4381</v>
      </c>
      <c r="O65" s="121">
        <v>4381</v>
      </c>
      <c r="P65" s="121">
        <v>4381</v>
      </c>
      <c r="Q65" s="121">
        <v>4381</v>
      </c>
      <c r="R65" s="122">
        <v>51107.479999999996</v>
      </c>
      <c r="S65" s="123">
        <v>52572</v>
      </c>
      <c r="T65" s="124">
        <v>1464.5200000000041</v>
      </c>
      <c r="U65" s="123"/>
      <c r="V65" s="163">
        <v>50563.707500000004</v>
      </c>
      <c r="W65" s="164">
        <v>-543.77249999999185</v>
      </c>
    </row>
    <row r="66" spans="1:23" ht="11.25" customHeight="1" x14ac:dyDescent="0.35">
      <c r="A66" s="116"/>
      <c r="B66" s="116"/>
      <c r="C66" s="116" t="s">
        <v>110</v>
      </c>
      <c r="D66" s="116"/>
      <c r="E66" s="117"/>
      <c r="F66" s="118">
        <v>8151.55</v>
      </c>
      <c r="G66" s="119">
        <v>9535.43</v>
      </c>
      <c r="H66" s="120">
        <v>9659.3416666666708</v>
      </c>
      <c r="I66" s="121">
        <v>9659.3416666666708</v>
      </c>
      <c r="J66" s="121">
        <v>9659.3416666666708</v>
      </c>
      <c r="K66" s="121">
        <v>9659.3416666666708</v>
      </c>
      <c r="L66" s="121">
        <v>9659.3416666666708</v>
      </c>
      <c r="M66" s="121">
        <v>9659.3416666666708</v>
      </c>
      <c r="N66" s="121">
        <v>9659.3416666666708</v>
      </c>
      <c r="O66" s="121">
        <v>9659.3416666666708</v>
      </c>
      <c r="P66" s="121">
        <v>9659.3416666666708</v>
      </c>
      <c r="Q66" s="121">
        <v>9659.3416666666708</v>
      </c>
      <c r="R66" s="122">
        <v>114280.39666666674</v>
      </c>
      <c r="S66" s="123">
        <v>119585.64</v>
      </c>
      <c r="T66" s="124">
        <v>5305.2433333332592</v>
      </c>
      <c r="U66" s="123"/>
      <c r="V66" s="163">
        <v>118077.80833333344</v>
      </c>
      <c r="W66" s="164">
        <v>3797.411666666696</v>
      </c>
    </row>
    <row r="67" spans="1:23" ht="11.25" customHeight="1" x14ac:dyDescent="0.35">
      <c r="A67" s="116"/>
      <c r="B67" s="116"/>
      <c r="C67" s="116" t="s">
        <v>111</v>
      </c>
      <c r="D67" s="116"/>
      <c r="E67" s="117"/>
      <c r="F67" s="118">
        <v>1906.39</v>
      </c>
      <c r="G67" s="119">
        <v>2251.71</v>
      </c>
      <c r="H67" s="120">
        <v>2259.03958333333</v>
      </c>
      <c r="I67" s="121">
        <v>2259.03958333333</v>
      </c>
      <c r="J67" s="121">
        <v>2259.03958333333</v>
      </c>
      <c r="K67" s="121">
        <v>2259.03958333333</v>
      </c>
      <c r="L67" s="121">
        <v>2259.03958333333</v>
      </c>
      <c r="M67" s="121">
        <v>2259.03958333333</v>
      </c>
      <c r="N67" s="121">
        <v>2259.03958333333</v>
      </c>
      <c r="O67" s="121">
        <v>2259.03958333333</v>
      </c>
      <c r="P67" s="121">
        <v>2259.03958333333</v>
      </c>
      <c r="Q67" s="121">
        <v>2259.03958333333</v>
      </c>
      <c r="R67" s="122">
        <v>26748.495833333305</v>
      </c>
      <c r="S67" s="123">
        <v>27967.56</v>
      </c>
      <c r="T67" s="124">
        <v>1219.0641666666961</v>
      </c>
      <c r="U67" s="123"/>
      <c r="V67" s="163">
        <v>27614.950416666634</v>
      </c>
      <c r="W67" s="164">
        <v>866.45458333332863</v>
      </c>
    </row>
    <row r="68" spans="1:23" ht="11.25" customHeight="1" x14ac:dyDescent="0.35">
      <c r="A68" s="116"/>
      <c r="B68" s="116"/>
      <c r="C68" s="116" t="s">
        <v>112</v>
      </c>
      <c r="D68" s="116"/>
      <c r="E68" s="117"/>
      <c r="F68" s="118">
        <v>12581.42</v>
      </c>
      <c r="G68" s="119">
        <v>12581.42</v>
      </c>
      <c r="H68" s="120">
        <v>19310.802734375</v>
      </c>
      <c r="I68" s="121">
        <v>19310.802734375</v>
      </c>
      <c r="J68" s="121">
        <v>19310.802734375</v>
      </c>
      <c r="K68" s="121">
        <v>19310.802734375</v>
      </c>
      <c r="L68" s="121">
        <v>19310.802734375</v>
      </c>
      <c r="M68" s="121">
        <v>19310.802734375</v>
      </c>
      <c r="N68" s="121">
        <v>19310.802734375</v>
      </c>
      <c r="O68" s="121">
        <v>19310.802734375</v>
      </c>
      <c r="P68" s="121">
        <v>19310.802734375</v>
      </c>
      <c r="Q68" s="121">
        <v>19310.802734375</v>
      </c>
      <c r="R68" s="122">
        <v>218270.86734375</v>
      </c>
      <c r="S68" s="123">
        <v>218270.88</v>
      </c>
      <c r="T68" s="124">
        <v>1.2656250008149073E-2</v>
      </c>
      <c r="U68" s="123"/>
      <c r="V68" s="163">
        <v>136331.41999999998</v>
      </c>
      <c r="W68" s="164">
        <v>-81939.447343750013</v>
      </c>
    </row>
    <row r="69" spans="1:23" ht="11.25" customHeight="1" x14ac:dyDescent="0.35">
      <c r="A69" s="116"/>
      <c r="B69" s="116"/>
      <c r="C69" s="116" t="s">
        <v>113</v>
      </c>
      <c r="D69" s="116"/>
      <c r="E69" s="117"/>
      <c r="F69" s="118">
        <v>1265</v>
      </c>
      <c r="G69" s="119">
        <v>1265</v>
      </c>
      <c r="H69" s="120">
        <v>1185.9375</v>
      </c>
      <c r="I69" s="121">
        <v>1185.9375</v>
      </c>
      <c r="J69" s="121">
        <v>1185.9375</v>
      </c>
      <c r="K69" s="121">
        <v>1185.9375</v>
      </c>
      <c r="L69" s="121">
        <v>1265</v>
      </c>
      <c r="M69" s="121">
        <v>1265</v>
      </c>
      <c r="N69" s="121">
        <v>1265</v>
      </c>
      <c r="O69" s="121">
        <v>1265</v>
      </c>
      <c r="P69" s="121">
        <v>1265</v>
      </c>
      <c r="Q69" s="121">
        <v>1265</v>
      </c>
      <c r="R69" s="122">
        <v>14863.75</v>
      </c>
      <c r="S69" s="123">
        <v>15180</v>
      </c>
      <c r="T69" s="124">
        <v>316.25</v>
      </c>
      <c r="U69" s="123"/>
      <c r="V69" s="163">
        <v>14784.6875</v>
      </c>
      <c r="W69" s="164">
        <v>-79.0625</v>
      </c>
    </row>
    <row r="70" spans="1:23" ht="11.25" customHeight="1" x14ac:dyDescent="0.35">
      <c r="A70" s="116"/>
      <c r="B70" s="116"/>
      <c r="C70" s="116" t="s">
        <v>114</v>
      </c>
      <c r="D70" s="116"/>
      <c r="E70" s="117"/>
      <c r="F70" s="118">
        <v>653.58000000000004</v>
      </c>
      <c r="G70" s="119">
        <v>653.58000000000004</v>
      </c>
      <c r="H70" s="120">
        <v>653.58333333333303</v>
      </c>
      <c r="I70" s="121">
        <v>653.58333333333303</v>
      </c>
      <c r="J70" s="121">
        <v>653.58333333333303</v>
      </c>
      <c r="K70" s="121">
        <v>653.58333333333303</v>
      </c>
      <c r="L70" s="121">
        <v>653.58333333333303</v>
      </c>
      <c r="M70" s="121">
        <v>653.58333333333303</v>
      </c>
      <c r="N70" s="121">
        <v>653.58333333333303</v>
      </c>
      <c r="O70" s="121">
        <v>653.58333333333303</v>
      </c>
      <c r="P70" s="121">
        <v>653.58333333333303</v>
      </c>
      <c r="Q70" s="121">
        <v>653.58333333333303</v>
      </c>
      <c r="R70" s="122">
        <v>7842.9933333333302</v>
      </c>
      <c r="S70" s="123">
        <v>7842.96</v>
      </c>
      <c r="T70" s="124">
        <v>-3.3333333330119785E-2</v>
      </c>
      <c r="U70" s="123"/>
      <c r="V70" s="163">
        <v>7842.9966666666633</v>
      </c>
      <c r="W70" s="164">
        <v>3.333333333102928E-3</v>
      </c>
    </row>
    <row r="71" spans="1:23" ht="11.25" customHeight="1" x14ac:dyDescent="0.35">
      <c r="A71" s="116"/>
      <c r="B71" s="116"/>
      <c r="C71" s="116" t="s">
        <v>115</v>
      </c>
      <c r="D71" s="116"/>
      <c r="E71" s="117"/>
      <c r="F71" s="118">
        <v>152.84</v>
      </c>
      <c r="G71" s="119">
        <v>152.84</v>
      </c>
      <c r="H71" s="120">
        <v>152.854166666667</v>
      </c>
      <c r="I71" s="121">
        <v>152.854166666667</v>
      </c>
      <c r="J71" s="121">
        <v>152.854166666667</v>
      </c>
      <c r="K71" s="121">
        <v>152.854166666667</v>
      </c>
      <c r="L71" s="121">
        <v>152.854166666667</v>
      </c>
      <c r="M71" s="121">
        <v>152.854166666667</v>
      </c>
      <c r="N71" s="121">
        <v>152.854166666667</v>
      </c>
      <c r="O71" s="121">
        <v>152.854166666667</v>
      </c>
      <c r="P71" s="121">
        <v>152.854166666667</v>
      </c>
      <c r="Q71" s="121">
        <v>152.854166666667</v>
      </c>
      <c r="R71" s="122">
        <v>1834.2216666666698</v>
      </c>
      <c r="S71" s="123">
        <v>1834.2</v>
      </c>
      <c r="T71" s="124">
        <v>-2.1666666669716506E-2</v>
      </c>
      <c r="U71" s="123"/>
      <c r="V71" s="163">
        <v>1834.2358333333368</v>
      </c>
      <c r="W71" s="164">
        <v>1.4166666667051686E-2</v>
      </c>
    </row>
    <row r="72" spans="1:23" ht="11.25" customHeight="1" x14ac:dyDescent="0.35">
      <c r="A72" s="116"/>
      <c r="B72" s="116"/>
      <c r="C72" s="116" t="s">
        <v>116</v>
      </c>
      <c r="D72" s="116"/>
      <c r="E72" s="117"/>
      <c r="F72" s="118">
        <v>0</v>
      </c>
      <c r="G72" s="119">
        <v>0</v>
      </c>
      <c r="H72" s="120">
        <v>833.33333333333303</v>
      </c>
      <c r="I72" s="121">
        <v>833.33333333333303</v>
      </c>
      <c r="J72" s="121">
        <v>833.33333333333303</v>
      </c>
      <c r="K72" s="121">
        <v>833.33333333333303</v>
      </c>
      <c r="L72" s="121">
        <v>833.33333333333303</v>
      </c>
      <c r="M72" s="121">
        <v>833.33333333333303</v>
      </c>
      <c r="N72" s="121">
        <v>833.33333333333303</v>
      </c>
      <c r="O72" s="121">
        <v>833.33333333333303</v>
      </c>
      <c r="P72" s="121">
        <v>833.33333333333303</v>
      </c>
      <c r="Q72" s="121">
        <v>833.33333333333303</v>
      </c>
      <c r="R72" s="122">
        <v>8333.3333333333303</v>
      </c>
      <c r="S72" s="123">
        <v>10647.36</v>
      </c>
      <c r="T72" s="124">
        <v>2314.0266666666703</v>
      </c>
      <c r="U72" s="123"/>
      <c r="V72" s="163">
        <v>9166.6666666666642</v>
      </c>
      <c r="W72" s="164">
        <v>833.33333333333394</v>
      </c>
    </row>
    <row r="73" spans="1:23" ht="11.25" customHeight="1" x14ac:dyDescent="0.35">
      <c r="A73" s="116"/>
      <c r="B73" s="116"/>
      <c r="C73" s="116" t="s">
        <v>117</v>
      </c>
      <c r="D73" s="116"/>
      <c r="E73" s="117"/>
      <c r="F73" s="118">
        <v>0</v>
      </c>
      <c r="G73" s="119">
        <v>0</v>
      </c>
      <c r="H73" s="120">
        <v>8.5443750000000005</v>
      </c>
      <c r="I73" s="121">
        <v>8.5443750000000005</v>
      </c>
      <c r="J73" s="121">
        <v>8.5443750000000005</v>
      </c>
      <c r="K73" s="121">
        <v>8.5443750000000005</v>
      </c>
      <c r="L73" s="121">
        <v>8.5443750000000005</v>
      </c>
      <c r="M73" s="121">
        <v>8.5443750000000005</v>
      </c>
      <c r="N73" s="121">
        <v>8.5443750000000005</v>
      </c>
      <c r="O73" s="121">
        <v>8.5443750000000005</v>
      </c>
      <c r="P73" s="121">
        <v>8.5443750000000005</v>
      </c>
      <c r="Q73" s="121">
        <v>8.5443750000000005</v>
      </c>
      <c r="R73" s="122">
        <v>85.443750000000009</v>
      </c>
      <c r="S73" s="123">
        <v>102.48</v>
      </c>
      <c r="T73" s="124">
        <v>17.036249999999995</v>
      </c>
      <c r="U73" s="123"/>
      <c r="V73" s="163">
        <v>93.988125000000011</v>
      </c>
      <c r="W73" s="164">
        <v>8.5443750000000023</v>
      </c>
    </row>
    <row r="74" spans="1:23" ht="11.25" customHeight="1" x14ac:dyDescent="0.35">
      <c r="A74" s="116"/>
      <c r="B74" s="116"/>
      <c r="C74" s="116" t="s">
        <v>118</v>
      </c>
      <c r="D74" s="116"/>
      <c r="E74" s="117"/>
      <c r="F74" s="118">
        <v>0</v>
      </c>
      <c r="G74" s="119">
        <v>0</v>
      </c>
      <c r="H74" s="120">
        <v>1.99828125</v>
      </c>
      <c r="I74" s="121">
        <v>1.99828125</v>
      </c>
      <c r="J74" s="121">
        <v>1.99828125</v>
      </c>
      <c r="K74" s="121">
        <v>1.99828125</v>
      </c>
      <c r="L74" s="121">
        <v>1.99828125</v>
      </c>
      <c r="M74" s="121">
        <v>1.99828125</v>
      </c>
      <c r="N74" s="121">
        <v>1.99828125</v>
      </c>
      <c r="O74" s="121">
        <v>1.99828125</v>
      </c>
      <c r="P74" s="121">
        <v>1.99828125</v>
      </c>
      <c r="Q74" s="121">
        <v>1.99828125</v>
      </c>
      <c r="R74" s="122">
        <v>19.982812500000001</v>
      </c>
      <c r="S74" s="123">
        <v>24</v>
      </c>
      <c r="T74" s="124">
        <v>4.0171874999999986</v>
      </c>
      <c r="U74" s="123"/>
      <c r="V74" s="163">
        <v>21.981093750000003</v>
      </c>
      <c r="W74" s="164">
        <v>1.9982812500000016</v>
      </c>
    </row>
    <row r="75" spans="1:23" ht="11.25" customHeight="1" x14ac:dyDescent="0.35">
      <c r="A75" s="116"/>
      <c r="B75" s="116"/>
      <c r="C75" s="116" t="s">
        <v>119</v>
      </c>
      <c r="D75" s="116"/>
      <c r="E75" s="117"/>
      <c r="F75" s="118">
        <v>0</v>
      </c>
      <c r="G75" s="119">
        <v>0</v>
      </c>
      <c r="H75" s="120">
        <v>459.375</v>
      </c>
      <c r="I75" s="121">
        <v>459.375</v>
      </c>
      <c r="J75" s="121">
        <v>459.375</v>
      </c>
      <c r="K75" s="121">
        <v>459.375</v>
      </c>
      <c r="L75" s="121">
        <v>459.375</v>
      </c>
      <c r="M75" s="121">
        <v>459.375</v>
      </c>
      <c r="N75" s="121">
        <v>459.375</v>
      </c>
      <c r="O75" s="121">
        <v>459.375</v>
      </c>
      <c r="P75" s="121">
        <v>459.375</v>
      </c>
      <c r="Q75" s="121">
        <v>459.375</v>
      </c>
      <c r="R75" s="122">
        <v>4593.75</v>
      </c>
      <c r="S75" s="123">
        <v>5880</v>
      </c>
      <c r="T75" s="124">
        <v>1286.25</v>
      </c>
      <c r="U75" s="123"/>
      <c r="V75" s="163">
        <v>5053.125</v>
      </c>
      <c r="W75" s="164">
        <v>459.375</v>
      </c>
    </row>
    <row r="76" spans="1:23" ht="11.25" customHeight="1" x14ac:dyDescent="0.35">
      <c r="A76" s="116"/>
      <c r="B76" s="116"/>
      <c r="C76" s="116" t="s">
        <v>120</v>
      </c>
      <c r="D76" s="116"/>
      <c r="E76" s="117"/>
      <c r="F76" s="118">
        <v>490</v>
      </c>
      <c r="G76" s="119">
        <v>490</v>
      </c>
      <c r="H76" s="120">
        <v>0</v>
      </c>
      <c r="I76" s="121">
        <v>0</v>
      </c>
      <c r="J76" s="121">
        <v>0</v>
      </c>
      <c r="K76" s="121">
        <v>0</v>
      </c>
      <c r="L76" s="121">
        <v>0</v>
      </c>
      <c r="M76" s="121">
        <v>0</v>
      </c>
      <c r="N76" s="121">
        <v>0</v>
      </c>
      <c r="O76" s="121">
        <v>0</v>
      </c>
      <c r="P76" s="121">
        <v>0</v>
      </c>
      <c r="Q76" s="121">
        <v>0</v>
      </c>
      <c r="R76" s="122">
        <v>980</v>
      </c>
      <c r="S76" s="123">
        <v>0</v>
      </c>
      <c r="T76" s="124">
        <v>-980</v>
      </c>
      <c r="U76" s="123"/>
      <c r="V76" s="163">
        <v>490</v>
      </c>
      <c r="W76" s="164">
        <v>-490</v>
      </c>
    </row>
    <row r="77" spans="1:23" ht="11.25" customHeight="1" x14ac:dyDescent="0.35">
      <c r="A77" s="116"/>
      <c r="B77" s="116"/>
      <c r="C77" s="116" t="s">
        <v>121</v>
      </c>
      <c r="D77" s="116"/>
      <c r="E77" s="117"/>
      <c r="F77" s="118">
        <v>253.16</v>
      </c>
      <c r="G77" s="119">
        <v>361.66</v>
      </c>
      <c r="H77" s="120">
        <v>253.166666666667</v>
      </c>
      <c r="I77" s="121">
        <v>253.166666666667</v>
      </c>
      <c r="J77" s="121">
        <v>253.166666666667</v>
      </c>
      <c r="K77" s="121">
        <v>253.166666666667</v>
      </c>
      <c r="L77" s="121">
        <v>253.166666666667</v>
      </c>
      <c r="M77" s="121">
        <v>253.166666666667</v>
      </c>
      <c r="N77" s="121">
        <v>253.166666666667</v>
      </c>
      <c r="O77" s="121">
        <v>253.166666666667</v>
      </c>
      <c r="P77" s="121">
        <v>253.166666666667</v>
      </c>
      <c r="Q77" s="121">
        <v>253.166666666667</v>
      </c>
      <c r="R77" s="122">
        <v>3146.4866666666699</v>
      </c>
      <c r="S77" s="123">
        <v>3192.96</v>
      </c>
      <c r="T77" s="124">
        <v>46.473333333330174</v>
      </c>
      <c r="U77" s="123"/>
      <c r="V77" s="163">
        <v>3037.993333333337</v>
      </c>
      <c r="W77" s="164">
        <v>-108.49333333333288</v>
      </c>
    </row>
    <row r="78" spans="1:23" ht="11.25" customHeight="1" x14ac:dyDescent="0.35">
      <c r="A78" s="116"/>
      <c r="B78" s="116"/>
      <c r="C78" s="116" t="s">
        <v>122</v>
      </c>
      <c r="D78" s="116"/>
      <c r="E78" s="117"/>
      <c r="F78" s="118">
        <v>59.2</v>
      </c>
      <c r="G78" s="119">
        <v>84.58</v>
      </c>
      <c r="H78" s="120">
        <v>59.2083333333333</v>
      </c>
      <c r="I78" s="121">
        <v>59.2083333333333</v>
      </c>
      <c r="J78" s="121">
        <v>59.2083333333333</v>
      </c>
      <c r="K78" s="121">
        <v>59.2083333333333</v>
      </c>
      <c r="L78" s="121">
        <v>59.2083333333333</v>
      </c>
      <c r="M78" s="121">
        <v>59.2083333333333</v>
      </c>
      <c r="N78" s="121">
        <v>59.2083333333333</v>
      </c>
      <c r="O78" s="121">
        <v>59.2083333333333</v>
      </c>
      <c r="P78" s="121">
        <v>59.2083333333333</v>
      </c>
      <c r="Q78" s="121">
        <v>59.2083333333333</v>
      </c>
      <c r="R78" s="122">
        <v>735.86333333333289</v>
      </c>
      <c r="S78" s="123">
        <v>746.76</v>
      </c>
      <c r="T78" s="124">
        <v>10.896666666667102</v>
      </c>
      <c r="U78" s="123"/>
      <c r="V78" s="163">
        <v>710.49166666666622</v>
      </c>
      <c r="W78" s="164">
        <v>-25.37166666666667</v>
      </c>
    </row>
    <row r="79" spans="1:23" ht="11.25" customHeight="1" x14ac:dyDescent="0.35">
      <c r="A79" s="116"/>
      <c r="B79" s="116"/>
      <c r="C79" s="116" t="s">
        <v>123</v>
      </c>
      <c r="D79" s="116"/>
      <c r="E79" s="117"/>
      <c r="F79" s="118">
        <v>0</v>
      </c>
      <c r="G79" s="119">
        <v>0</v>
      </c>
      <c r="H79" s="120">
        <v>416.66666666666703</v>
      </c>
      <c r="I79" s="121">
        <v>416.66666666666703</v>
      </c>
      <c r="J79" s="121">
        <v>416.66666666666703</v>
      </c>
      <c r="K79" s="121">
        <v>416.66666666666703</v>
      </c>
      <c r="L79" s="121">
        <v>416.66666666666703</v>
      </c>
      <c r="M79" s="121">
        <v>416.66666666666703</v>
      </c>
      <c r="N79" s="121">
        <v>416.66666666666703</v>
      </c>
      <c r="O79" s="121">
        <v>416.66666666666703</v>
      </c>
      <c r="P79" s="121">
        <v>416.66666666666703</v>
      </c>
      <c r="Q79" s="121">
        <v>416.66666666666703</v>
      </c>
      <c r="R79" s="122">
        <v>4166.6666666666706</v>
      </c>
      <c r="S79" s="123">
        <v>5323.68</v>
      </c>
      <c r="T79" s="124">
        <v>1157.0133333333297</v>
      </c>
      <c r="U79" s="123"/>
      <c r="V79" s="163">
        <v>4583.3333333333376</v>
      </c>
      <c r="W79" s="164">
        <v>416.66666666666697</v>
      </c>
    </row>
    <row r="80" spans="1:23" ht="11.25" customHeight="1" x14ac:dyDescent="0.35">
      <c r="A80" s="116"/>
      <c r="B80" s="116"/>
      <c r="C80" s="116" t="s">
        <v>124</v>
      </c>
      <c r="D80" s="116"/>
      <c r="E80" s="117"/>
      <c r="F80" s="118">
        <v>515</v>
      </c>
      <c r="G80" s="119">
        <v>515</v>
      </c>
      <c r="H80" s="120">
        <v>0</v>
      </c>
      <c r="I80" s="121">
        <v>0</v>
      </c>
      <c r="J80" s="121">
        <v>0</v>
      </c>
      <c r="K80" s="121">
        <v>0</v>
      </c>
      <c r="L80" s="121">
        <v>0</v>
      </c>
      <c r="M80" s="121">
        <v>0</v>
      </c>
      <c r="N80" s="121">
        <v>0</v>
      </c>
      <c r="O80" s="121">
        <v>0</v>
      </c>
      <c r="P80" s="121">
        <v>0</v>
      </c>
      <c r="Q80" s="121">
        <v>0</v>
      </c>
      <c r="R80" s="122">
        <v>1030</v>
      </c>
      <c r="S80" s="123">
        <v>0</v>
      </c>
      <c r="T80" s="124">
        <v>-1030</v>
      </c>
      <c r="U80" s="123"/>
      <c r="V80" s="163">
        <v>515</v>
      </c>
      <c r="W80" s="164">
        <v>-515</v>
      </c>
    </row>
    <row r="81" spans="1:23" ht="11.25" customHeight="1" x14ac:dyDescent="0.35">
      <c r="A81" s="116"/>
      <c r="B81" s="116"/>
      <c r="C81" s="116" t="s">
        <v>125</v>
      </c>
      <c r="D81" s="116"/>
      <c r="E81" s="117"/>
      <c r="F81" s="118">
        <v>0</v>
      </c>
      <c r="G81" s="119">
        <v>0</v>
      </c>
      <c r="H81" s="120">
        <v>468.75</v>
      </c>
      <c r="I81" s="121">
        <v>468.75</v>
      </c>
      <c r="J81" s="121">
        <v>468.75</v>
      </c>
      <c r="K81" s="121">
        <v>468.75</v>
      </c>
      <c r="L81" s="121">
        <v>500</v>
      </c>
      <c r="M81" s="121">
        <v>500</v>
      </c>
      <c r="N81" s="121">
        <v>500</v>
      </c>
      <c r="O81" s="121">
        <v>500</v>
      </c>
      <c r="P81" s="121">
        <v>500</v>
      </c>
      <c r="Q81" s="121">
        <v>500</v>
      </c>
      <c r="R81" s="122">
        <v>4875</v>
      </c>
      <c r="S81" s="123">
        <v>6000</v>
      </c>
      <c r="T81" s="124">
        <v>1125</v>
      </c>
      <c r="U81" s="123"/>
      <c r="V81" s="163">
        <v>5343.75</v>
      </c>
      <c r="W81" s="164">
        <v>468.75</v>
      </c>
    </row>
    <row r="82" spans="1:23" ht="11.25" customHeight="1" x14ac:dyDescent="0.35">
      <c r="A82" s="116"/>
      <c r="B82" s="116"/>
      <c r="C82" s="116" t="s">
        <v>126</v>
      </c>
      <c r="D82" s="116"/>
      <c r="E82" s="117"/>
      <c r="F82" s="118">
        <v>266.08</v>
      </c>
      <c r="G82" s="119">
        <v>266.08</v>
      </c>
      <c r="H82" s="120">
        <v>258.33333333333297</v>
      </c>
      <c r="I82" s="121">
        <v>258.33333333333297</v>
      </c>
      <c r="J82" s="121">
        <v>258.33333333333297</v>
      </c>
      <c r="K82" s="121">
        <v>258.33333333333297</v>
      </c>
      <c r="L82" s="121">
        <v>258.33333333333297</v>
      </c>
      <c r="M82" s="121">
        <v>258.33333333333297</v>
      </c>
      <c r="N82" s="121">
        <v>258.33333333333297</v>
      </c>
      <c r="O82" s="121">
        <v>258.33333333333297</v>
      </c>
      <c r="P82" s="121">
        <v>258.33333333333297</v>
      </c>
      <c r="Q82" s="121">
        <v>258.33333333333297</v>
      </c>
      <c r="R82" s="122">
        <v>3115.4933333333302</v>
      </c>
      <c r="S82" s="123">
        <v>3099.96</v>
      </c>
      <c r="T82" s="124">
        <v>-15.53333333333012</v>
      </c>
      <c r="U82" s="123"/>
      <c r="V82" s="163">
        <v>3107.7466666666633</v>
      </c>
      <c r="W82" s="164">
        <v>-7.7466666666668971</v>
      </c>
    </row>
    <row r="83" spans="1:23" ht="11.25" customHeight="1" x14ac:dyDescent="0.35">
      <c r="A83" s="116"/>
      <c r="B83" s="116"/>
      <c r="C83" s="116" t="s">
        <v>127</v>
      </c>
      <c r="D83" s="116"/>
      <c r="E83" s="117"/>
      <c r="F83" s="118">
        <v>62.22</v>
      </c>
      <c r="G83" s="119">
        <v>62.22</v>
      </c>
      <c r="H83" s="120">
        <v>60.4166666666667</v>
      </c>
      <c r="I83" s="121">
        <v>60.4166666666667</v>
      </c>
      <c r="J83" s="121">
        <v>60.4166666666667</v>
      </c>
      <c r="K83" s="121">
        <v>60.4166666666667</v>
      </c>
      <c r="L83" s="121">
        <v>60.4166666666667</v>
      </c>
      <c r="M83" s="121">
        <v>60.4166666666667</v>
      </c>
      <c r="N83" s="121">
        <v>60.4166666666667</v>
      </c>
      <c r="O83" s="121">
        <v>60.4166666666667</v>
      </c>
      <c r="P83" s="121">
        <v>60.4166666666667</v>
      </c>
      <c r="Q83" s="121">
        <v>60.4166666666667</v>
      </c>
      <c r="R83" s="122">
        <v>728.60666666666702</v>
      </c>
      <c r="S83" s="123">
        <v>725.04</v>
      </c>
      <c r="T83" s="124">
        <v>-3.5666666666670608</v>
      </c>
      <c r="U83" s="123"/>
      <c r="V83" s="163">
        <v>726.80333333333374</v>
      </c>
      <c r="W83" s="164">
        <v>-1.8033333333332848</v>
      </c>
    </row>
    <row r="84" spans="1:23" ht="11.25" customHeight="1" x14ac:dyDescent="0.35">
      <c r="A84" s="116"/>
      <c r="B84" s="116"/>
      <c r="C84" s="116" t="s">
        <v>128</v>
      </c>
      <c r="D84" s="116"/>
      <c r="E84" s="117"/>
      <c r="F84" s="118">
        <v>0</v>
      </c>
      <c r="G84" s="119">
        <v>0</v>
      </c>
      <c r="H84" s="120">
        <v>416.66666666666703</v>
      </c>
      <c r="I84" s="121">
        <v>416.66666666666703</v>
      </c>
      <c r="J84" s="121">
        <v>416.66666666666703</v>
      </c>
      <c r="K84" s="121">
        <v>416.66666666666703</v>
      </c>
      <c r="L84" s="121">
        <v>416.66666666666703</v>
      </c>
      <c r="M84" s="121">
        <v>416.66666666666703</v>
      </c>
      <c r="N84" s="121">
        <v>416.66666666666703</v>
      </c>
      <c r="O84" s="121">
        <v>416.66666666666703</v>
      </c>
      <c r="P84" s="121">
        <v>416.66666666666703</v>
      </c>
      <c r="Q84" s="121">
        <v>416.66666666666703</v>
      </c>
      <c r="R84" s="122">
        <v>4166.6666666666706</v>
      </c>
      <c r="S84" s="123">
        <v>5323.68</v>
      </c>
      <c r="T84" s="124">
        <v>1157.0133333333297</v>
      </c>
      <c r="U84" s="123"/>
      <c r="V84" s="163">
        <v>4583.3333333333376</v>
      </c>
      <c r="W84" s="164">
        <v>416.66666666666697</v>
      </c>
    </row>
    <row r="85" spans="1:23" ht="11.25" customHeight="1" x14ac:dyDescent="0.35">
      <c r="A85" s="116"/>
      <c r="B85" s="116"/>
      <c r="C85" s="116" t="s">
        <v>129</v>
      </c>
      <c r="D85" s="116"/>
      <c r="E85" s="117"/>
      <c r="F85" s="118">
        <v>1050</v>
      </c>
      <c r="G85" s="119">
        <v>540</v>
      </c>
      <c r="H85" s="120">
        <v>506.25</v>
      </c>
      <c r="I85" s="121">
        <v>506.25</v>
      </c>
      <c r="J85" s="121">
        <v>506.25</v>
      </c>
      <c r="K85" s="121">
        <v>506.25</v>
      </c>
      <c r="L85" s="121">
        <v>506.25</v>
      </c>
      <c r="M85" s="121">
        <v>506.25</v>
      </c>
      <c r="N85" s="121">
        <v>506.25</v>
      </c>
      <c r="O85" s="121">
        <v>506.25</v>
      </c>
      <c r="P85" s="121">
        <v>506.25</v>
      </c>
      <c r="Q85" s="121">
        <v>506.25</v>
      </c>
      <c r="R85" s="122">
        <v>6652.5</v>
      </c>
      <c r="S85" s="123">
        <v>6480</v>
      </c>
      <c r="T85" s="124">
        <v>-172.5</v>
      </c>
      <c r="U85" s="123"/>
      <c r="V85" s="163">
        <v>6618.75</v>
      </c>
      <c r="W85" s="164">
        <v>-33.75</v>
      </c>
    </row>
    <row r="86" spans="1:23" ht="11.25" customHeight="1" x14ac:dyDescent="0.35">
      <c r="A86" s="116"/>
      <c r="B86" s="116"/>
      <c r="C86" s="116" t="s">
        <v>130</v>
      </c>
      <c r="D86" s="116"/>
      <c r="E86" s="117"/>
      <c r="F86" s="118">
        <v>528.30999999999995</v>
      </c>
      <c r="G86" s="119">
        <v>263.26</v>
      </c>
      <c r="H86" s="120">
        <v>279</v>
      </c>
      <c r="I86" s="121">
        <v>279</v>
      </c>
      <c r="J86" s="121">
        <v>279</v>
      </c>
      <c r="K86" s="121">
        <v>279</v>
      </c>
      <c r="L86" s="121">
        <v>279</v>
      </c>
      <c r="M86" s="121">
        <v>279</v>
      </c>
      <c r="N86" s="121">
        <v>279</v>
      </c>
      <c r="O86" s="121">
        <v>279</v>
      </c>
      <c r="P86" s="121">
        <v>279</v>
      </c>
      <c r="Q86" s="121">
        <v>279</v>
      </c>
      <c r="R86" s="122">
        <v>3581.5699999999997</v>
      </c>
      <c r="S86" s="123">
        <v>3348</v>
      </c>
      <c r="T86" s="124">
        <v>-233.56999999999971</v>
      </c>
      <c r="U86" s="123"/>
      <c r="V86" s="163">
        <v>3597.31</v>
      </c>
      <c r="W86" s="164">
        <v>15.740000000000236</v>
      </c>
    </row>
    <row r="87" spans="1:23" ht="11.25" customHeight="1" x14ac:dyDescent="0.35">
      <c r="A87" s="116"/>
      <c r="B87" s="116"/>
      <c r="C87" s="116" t="s">
        <v>131</v>
      </c>
      <c r="D87" s="116"/>
      <c r="E87" s="117"/>
      <c r="F87" s="118">
        <v>123.55</v>
      </c>
      <c r="G87" s="119">
        <v>61.56</v>
      </c>
      <c r="H87" s="120">
        <v>65.25</v>
      </c>
      <c r="I87" s="121">
        <v>65.25</v>
      </c>
      <c r="J87" s="121">
        <v>65.25</v>
      </c>
      <c r="K87" s="121">
        <v>65.25</v>
      </c>
      <c r="L87" s="121">
        <v>65.25</v>
      </c>
      <c r="M87" s="121">
        <v>65.25</v>
      </c>
      <c r="N87" s="121">
        <v>65.25</v>
      </c>
      <c r="O87" s="121">
        <v>65.25</v>
      </c>
      <c r="P87" s="121">
        <v>65.25</v>
      </c>
      <c r="Q87" s="121">
        <v>65.25</v>
      </c>
      <c r="R87" s="122">
        <v>837.61</v>
      </c>
      <c r="S87" s="123">
        <v>783</v>
      </c>
      <c r="T87" s="124">
        <v>-54.610000000000014</v>
      </c>
      <c r="U87" s="123"/>
      <c r="V87" s="163">
        <v>841.3</v>
      </c>
      <c r="W87" s="164">
        <v>3.6899999999999409</v>
      </c>
    </row>
    <row r="88" spans="1:23" ht="11.25" customHeight="1" x14ac:dyDescent="0.35">
      <c r="A88" s="116"/>
      <c r="B88" s="116"/>
      <c r="C88" s="116" t="s">
        <v>132</v>
      </c>
      <c r="D88" s="116"/>
      <c r="E88" s="117"/>
      <c r="F88" s="118">
        <v>575</v>
      </c>
      <c r="G88" s="119">
        <v>575</v>
      </c>
      <c r="H88" s="120">
        <v>416.66666666666703</v>
      </c>
      <c r="I88" s="121">
        <v>416.66666666666703</v>
      </c>
      <c r="J88" s="121">
        <v>416.66666666666703</v>
      </c>
      <c r="K88" s="121">
        <v>416.66666666666703</v>
      </c>
      <c r="L88" s="121">
        <v>416.66666666666703</v>
      </c>
      <c r="M88" s="121">
        <v>416.66666666666703</v>
      </c>
      <c r="N88" s="121">
        <v>416.66666666666703</v>
      </c>
      <c r="O88" s="121">
        <v>416.66666666666703</v>
      </c>
      <c r="P88" s="121">
        <v>416.66666666666703</v>
      </c>
      <c r="Q88" s="121">
        <v>416.66666666666703</v>
      </c>
      <c r="R88" s="122">
        <v>5316.6666666666697</v>
      </c>
      <c r="S88" s="123">
        <v>5323.68</v>
      </c>
      <c r="T88" s="124">
        <v>7.0133333333305927</v>
      </c>
      <c r="U88" s="123"/>
      <c r="V88" s="163">
        <v>5158.3333333333367</v>
      </c>
      <c r="W88" s="164">
        <v>-158.33333333333303</v>
      </c>
    </row>
    <row r="89" spans="1:23" ht="11.25" customHeight="1" x14ac:dyDescent="0.35">
      <c r="A89" s="116"/>
      <c r="B89" s="116"/>
      <c r="C89" s="116" t="s">
        <v>133</v>
      </c>
      <c r="D89" s="116"/>
      <c r="E89" s="117"/>
      <c r="F89" s="118">
        <v>1514.24</v>
      </c>
      <c r="G89" s="119">
        <v>1514.24</v>
      </c>
      <c r="H89" s="120">
        <v>1419.6</v>
      </c>
      <c r="I89" s="121">
        <v>1419.6</v>
      </c>
      <c r="J89" s="121">
        <v>1419.6</v>
      </c>
      <c r="K89" s="121">
        <v>1419.6</v>
      </c>
      <c r="L89" s="121">
        <v>1514.24</v>
      </c>
      <c r="M89" s="121">
        <v>1514.24</v>
      </c>
      <c r="N89" s="121">
        <v>1514.24</v>
      </c>
      <c r="O89" s="121">
        <v>1514.24</v>
      </c>
      <c r="P89" s="121">
        <v>1514.24</v>
      </c>
      <c r="Q89" s="121">
        <v>1514.24</v>
      </c>
      <c r="R89" s="122">
        <v>17792.32</v>
      </c>
      <c r="S89" s="123">
        <v>18170.88</v>
      </c>
      <c r="T89" s="124">
        <v>378.56000000000131</v>
      </c>
      <c r="U89" s="123"/>
      <c r="V89" s="163">
        <v>17697.68</v>
      </c>
      <c r="W89" s="164">
        <v>-94.639999999999418</v>
      </c>
    </row>
    <row r="90" spans="1:23" ht="11.25" customHeight="1" x14ac:dyDescent="0.35">
      <c r="A90" s="116"/>
      <c r="B90" s="116"/>
      <c r="C90" s="116" t="s">
        <v>134</v>
      </c>
      <c r="D90" s="116"/>
      <c r="E90" s="117"/>
      <c r="F90" s="118">
        <v>710.4</v>
      </c>
      <c r="G90" s="119">
        <v>896.4</v>
      </c>
      <c r="H90" s="120">
        <v>782.35733333333303</v>
      </c>
      <c r="I90" s="121">
        <v>782.35733333333303</v>
      </c>
      <c r="J90" s="121">
        <v>782.35733333333303</v>
      </c>
      <c r="K90" s="121">
        <v>782.35733333333303</v>
      </c>
      <c r="L90" s="121">
        <v>782.35733333333303</v>
      </c>
      <c r="M90" s="121">
        <v>782.35733333333303</v>
      </c>
      <c r="N90" s="121">
        <v>782.35733333333303</v>
      </c>
      <c r="O90" s="121">
        <v>782.35733333333303</v>
      </c>
      <c r="P90" s="121">
        <v>782.35733333333303</v>
      </c>
      <c r="Q90" s="121">
        <v>782.35733333333303</v>
      </c>
      <c r="R90" s="122">
        <v>9430.3733333333312</v>
      </c>
      <c r="S90" s="123">
        <v>9388.32</v>
      </c>
      <c r="T90" s="124">
        <v>-42.053333333331466</v>
      </c>
      <c r="U90" s="123"/>
      <c r="V90" s="163">
        <v>9316.3306666666649</v>
      </c>
      <c r="W90" s="164">
        <v>-114.04266666666626</v>
      </c>
    </row>
    <row r="91" spans="1:23" ht="11.25" customHeight="1" x14ac:dyDescent="0.35">
      <c r="A91" s="116"/>
      <c r="B91" s="116"/>
      <c r="C91" s="116" t="s">
        <v>135</v>
      </c>
      <c r="D91" s="116"/>
      <c r="E91" s="117"/>
      <c r="F91" s="118">
        <v>166.14</v>
      </c>
      <c r="G91" s="119">
        <v>209.64</v>
      </c>
      <c r="H91" s="120">
        <v>182.970666666667</v>
      </c>
      <c r="I91" s="121">
        <v>182.970666666667</v>
      </c>
      <c r="J91" s="121">
        <v>182.970666666667</v>
      </c>
      <c r="K91" s="121">
        <v>182.970666666667</v>
      </c>
      <c r="L91" s="121">
        <v>182.970666666667</v>
      </c>
      <c r="M91" s="121">
        <v>182.970666666667</v>
      </c>
      <c r="N91" s="121">
        <v>182.970666666667</v>
      </c>
      <c r="O91" s="121">
        <v>182.970666666667</v>
      </c>
      <c r="P91" s="121">
        <v>182.970666666667</v>
      </c>
      <c r="Q91" s="121">
        <v>182.970666666667</v>
      </c>
      <c r="R91" s="122">
        <v>2205.4866666666703</v>
      </c>
      <c r="S91" s="123">
        <v>2195.64</v>
      </c>
      <c r="T91" s="124">
        <v>-9.8466666666704441</v>
      </c>
      <c r="U91" s="123"/>
      <c r="V91" s="163">
        <v>2178.8173333333375</v>
      </c>
      <c r="W91" s="164">
        <v>-26.669333333332816</v>
      </c>
    </row>
    <row r="92" spans="1:23" ht="11.25" customHeight="1" x14ac:dyDescent="0.35">
      <c r="A92" s="116"/>
      <c r="B92" s="116"/>
      <c r="C92" s="116" t="s">
        <v>136</v>
      </c>
      <c r="D92" s="116"/>
      <c r="E92" s="117"/>
      <c r="F92" s="118">
        <v>575</v>
      </c>
      <c r="G92" s="119">
        <v>575</v>
      </c>
      <c r="H92" s="120">
        <v>416.66666666666703</v>
      </c>
      <c r="I92" s="121">
        <v>416.66666666666703</v>
      </c>
      <c r="J92" s="121">
        <v>416.66666666666703</v>
      </c>
      <c r="K92" s="121">
        <v>416.66666666666703</v>
      </c>
      <c r="L92" s="121">
        <v>416.66666666666703</v>
      </c>
      <c r="M92" s="121">
        <v>416.66666666666703</v>
      </c>
      <c r="N92" s="121">
        <v>416.66666666666703</v>
      </c>
      <c r="O92" s="121">
        <v>416.66666666666703</v>
      </c>
      <c r="P92" s="121">
        <v>416.66666666666703</v>
      </c>
      <c r="Q92" s="121">
        <v>416.66666666666703</v>
      </c>
      <c r="R92" s="122">
        <v>5316.6666666666697</v>
      </c>
      <c r="S92" s="123">
        <v>5323.68</v>
      </c>
      <c r="T92" s="124">
        <v>7.0133333333305927</v>
      </c>
      <c r="U92" s="123"/>
      <c r="V92" s="163">
        <v>5158.3333333333367</v>
      </c>
      <c r="W92" s="164">
        <v>-158.33333333333303</v>
      </c>
    </row>
    <row r="93" spans="1:23" ht="11.25" customHeight="1" x14ac:dyDescent="0.35">
      <c r="A93" s="116"/>
      <c r="B93" s="116"/>
      <c r="C93" s="116" t="s">
        <v>137</v>
      </c>
      <c r="D93" s="116"/>
      <c r="E93" s="117"/>
      <c r="F93" s="118">
        <v>0</v>
      </c>
      <c r="G93" s="119">
        <v>0</v>
      </c>
      <c r="H93" s="120">
        <v>4081.583984375</v>
      </c>
      <c r="I93" s="121">
        <v>4081.583984375</v>
      </c>
      <c r="J93" s="121">
        <v>4081.583984375</v>
      </c>
      <c r="K93" s="121">
        <v>4081.583984375</v>
      </c>
      <c r="L93" s="121">
        <v>4081.583984375</v>
      </c>
      <c r="M93" s="121">
        <v>4081.583984375</v>
      </c>
      <c r="N93" s="121">
        <v>4081.583984375</v>
      </c>
      <c r="O93" s="121">
        <v>4081.583984375</v>
      </c>
      <c r="P93" s="121">
        <v>4081.583984375</v>
      </c>
      <c r="Q93" s="121">
        <v>4081.583984375</v>
      </c>
      <c r="R93" s="122">
        <v>40815.83984375</v>
      </c>
      <c r="S93" s="123">
        <v>40815.839999999997</v>
      </c>
      <c r="T93" s="124">
        <v>1.5624999650754035E-4</v>
      </c>
      <c r="U93" s="123"/>
      <c r="V93" s="163">
        <v>0</v>
      </c>
      <c r="W93" s="164">
        <v>-40815.83984375</v>
      </c>
    </row>
    <row r="94" spans="1:23" ht="11.25" customHeight="1" x14ac:dyDescent="0.35">
      <c r="A94" s="116"/>
      <c r="B94" s="116"/>
      <c r="C94" s="116" t="s">
        <v>138</v>
      </c>
      <c r="D94" s="116"/>
      <c r="E94" s="117"/>
      <c r="F94" s="118">
        <v>490</v>
      </c>
      <c r="G94" s="119">
        <v>490</v>
      </c>
      <c r="H94" s="120">
        <v>834.375</v>
      </c>
      <c r="I94" s="121">
        <v>834.375</v>
      </c>
      <c r="J94" s="121">
        <v>834.375</v>
      </c>
      <c r="K94" s="121">
        <v>834.375</v>
      </c>
      <c r="L94" s="121">
        <v>890</v>
      </c>
      <c r="M94" s="121">
        <v>890</v>
      </c>
      <c r="N94" s="121">
        <v>890</v>
      </c>
      <c r="O94" s="121">
        <v>890</v>
      </c>
      <c r="P94" s="121">
        <v>890</v>
      </c>
      <c r="Q94" s="121">
        <v>890</v>
      </c>
      <c r="R94" s="122">
        <v>9657.5</v>
      </c>
      <c r="S94" s="123">
        <v>10680</v>
      </c>
      <c r="T94" s="124">
        <v>1022.5</v>
      </c>
      <c r="U94" s="123"/>
      <c r="V94" s="163">
        <v>10001.875</v>
      </c>
      <c r="W94" s="164">
        <v>344.375</v>
      </c>
    </row>
    <row r="95" spans="1:23" ht="11.25" customHeight="1" x14ac:dyDescent="0.35">
      <c r="A95" s="116"/>
      <c r="B95" s="116"/>
      <c r="C95" s="116" t="s">
        <v>139</v>
      </c>
      <c r="D95" s="116"/>
      <c r="E95" s="117"/>
      <c r="F95" s="118">
        <v>354.72</v>
      </c>
      <c r="G95" s="119">
        <v>334.88</v>
      </c>
      <c r="H95" s="120">
        <v>468.1</v>
      </c>
      <c r="I95" s="121">
        <v>468.1</v>
      </c>
      <c r="J95" s="121">
        <v>468.1</v>
      </c>
      <c r="K95" s="121">
        <v>468.1</v>
      </c>
      <c r="L95" s="121">
        <v>468.1</v>
      </c>
      <c r="M95" s="121">
        <v>468.1</v>
      </c>
      <c r="N95" s="121">
        <v>468.1</v>
      </c>
      <c r="O95" s="121">
        <v>468.1</v>
      </c>
      <c r="P95" s="121">
        <v>468.1</v>
      </c>
      <c r="Q95" s="121">
        <v>468.1</v>
      </c>
      <c r="R95" s="122">
        <v>5370.6</v>
      </c>
      <c r="S95" s="123">
        <v>5724</v>
      </c>
      <c r="T95" s="124">
        <v>353.39999999999964</v>
      </c>
      <c r="U95" s="123"/>
      <c r="V95" s="163">
        <v>5610.5840000000007</v>
      </c>
      <c r="W95" s="164">
        <v>239.98400000000038</v>
      </c>
    </row>
    <row r="96" spans="1:23" ht="11.25" customHeight="1" x14ac:dyDescent="0.35">
      <c r="A96" s="116"/>
      <c r="B96" s="116"/>
      <c r="C96" s="116" t="s">
        <v>140</v>
      </c>
      <c r="D96" s="116"/>
      <c r="E96" s="117"/>
      <c r="F96" s="118">
        <v>82.95</v>
      </c>
      <c r="G96" s="119">
        <v>78.31</v>
      </c>
      <c r="H96" s="120">
        <v>109.47499999999999</v>
      </c>
      <c r="I96" s="121">
        <v>109.47499999999999</v>
      </c>
      <c r="J96" s="121">
        <v>109.47499999999999</v>
      </c>
      <c r="K96" s="121">
        <v>109.47499999999999</v>
      </c>
      <c r="L96" s="121">
        <v>109.47499999999999</v>
      </c>
      <c r="M96" s="121">
        <v>109.47499999999999</v>
      </c>
      <c r="N96" s="121">
        <v>109.47499999999999</v>
      </c>
      <c r="O96" s="121">
        <v>109.47499999999999</v>
      </c>
      <c r="P96" s="121">
        <v>109.47499999999999</v>
      </c>
      <c r="Q96" s="121">
        <v>109.47499999999999</v>
      </c>
      <c r="R96" s="122">
        <v>1256.01</v>
      </c>
      <c r="S96" s="123">
        <v>1338.72</v>
      </c>
      <c r="T96" s="124">
        <v>82.710000000000036</v>
      </c>
      <c r="U96" s="123"/>
      <c r="V96" s="163">
        <v>1312.144</v>
      </c>
      <c r="W96" s="164">
        <v>56.134000000000015</v>
      </c>
    </row>
    <row r="97" spans="1:23" ht="11.25" customHeight="1" x14ac:dyDescent="0.35">
      <c r="A97" s="116"/>
      <c r="B97" s="116"/>
      <c r="C97" s="116" t="s">
        <v>141</v>
      </c>
      <c r="D97" s="116"/>
      <c r="E97" s="117"/>
      <c r="F97" s="118">
        <v>575</v>
      </c>
      <c r="G97" s="119">
        <v>575</v>
      </c>
      <c r="H97" s="120">
        <v>833.33333333333303</v>
      </c>
      <c r="I97" s="121">
        <v>833.33333333333303</v>
      </c>
      <c r="J97" s="121">
        <v>833.33333333333303</v>
      </c>
      <c r="K97" s="121">
        <v>833.33333333333303</v>
      </c>
      <c r="L97" s="121">
        <v>833.33333333333303</v>
      </c>
      <c r="M97" s="121">
        <v>833.33333333333303</v>
      </c>
      <c r="N97" s="121">
        <v>833.33333333333303</v>
      </c>
      <c r="O97" s="121">
        <v>833.33333333333303</v>
      </c>
      <c r="P97" s="121">
        <v>833.33333333333303</v>
      </c>
      <c r="Q97" s="121">
        <v>833.33333333333303</v>
      </c>
      <c r="R97" s="122">
        <v>9483.3333333333285</v>
      </c>
      <c r="S97" s="123">
        <v>10647.36</v>
      </c>
      <c r="T97" s="124">
        <v>1164.0266666666721</v>
      </c>
      <c r="U97" s="123"/>
      <c r="V97" s="163">
        <v>9741.6666666666642</v>
      </c>
      <c r="W97" s="164">
        <v>258.33333333333576</v>
      </c>
    </row>
    <row r="98" spans="1:23" ht="11.25" customHeight="1" x14ac:dyDescent="0.35">
      <c r="A98" s="116"/>
      <c r="B98" s="116"/>
      <c r="C98" s="116" t="s">
        <v>142</v>
      </c>
      <c r="D98" s="116"/>
      <c r="E98" s="117"/>
      <c r="F98" s="118">
        <v>2030</v>
      </c>
      <c r="G98" s="119">
        <v>2030</v>
      </c>
      <c r="H98" s="120">
        <v>975</v>
      </c>
      <c r="I98" s="121">
        <v>975</v>
      </c>
      <c r="J98" s="121">
        <v>975</v>
      </c>
      <c r="K98" s="121">
        <v>975</v>
      </c>
      <c r="L98" s="121">
        <v>1040</v>
      </c>
      <c r="M98" s="121">
        <v>1040</v>
      </c>
      <c r="N98" s="121">
        <v>1040</v>
      </c>
      <c r="O98" s="121">
        <v>1040</v>
      </c>
      <c r="P98" s="121">
        <v>1040</v>
      </c>
      <c r="Q98" s="121">
        <v>1040</v>
      </c>
      <c r="R98" s="122">
        <v>14200</v>
      </c>
      <c r="S98" s="123">
        <v>12480</v>
      </c>
      <c r="T98" s="124">
        <v>-1720</v>
      </c>
      <c r="U98" s="123"/>
      <c r="V98" s="163">
        <v>13145</v>
      </c>
      <c r="W98" s="164">
        <v>-1055</v>
      </c>
    </row>
    <row r="99" spans="1:23" ht="11.25" customHeight="1" x14ac:dyDescent="0.35">
      <c r="A99" s="116"/>
      <c r="B99" s="116"/>
      <c r="C99" s="116" t="s">
        <v>143</v>
      </c>
      <c r="D99" s="116"/>
      <c r="E99" s="117"/>
      <c r="F99" s="118">
        <v>1021.5</v>
      </c>
      <c r="G99" s="119">
        <v>1021.5</v>
      </c>
      <c r="H99" s="120">
        <v>537.33333333333303</v>
      </c>
      <c r="I99" s="121">
        <v>537.33333333333303</v>
      </c>
      <c r="J99" s="121">
        <v>537.33333333333303</v>
      </c>
      <c r="K99" s="121">
        <v>537.33333333333303</v>
      </c>
      <c r="L99" s="121">
        <v>537.33333333333303</v>
      </c>
      <c r="M99" s="121">
        <v>537.33333333333303</v>
      </c>
      <c r="N99" s="121">
        <v>537.33333333333303</v>
      </c>
      <c r="O99" s="121">
        <v>537.33333333333303</v>
      </c>
      <c r="P99" s="121">
        <v>537.33333333333303</v>
      </c>
      <c r="Q99" s="121">
        <v>537.33333333333303</v>
      </c>
      <c r="R99" s="122">
        <v>7416.3333333333303</v>
      </c>
      <c r="S99" s="123">
        <v>6447.96</v>
      </c>
      <c r="T99" s="124">
        <v>-968.37333333333027</v>
      </c>
      <c r="U99" s="123"/>
      <c r="V99" s="163">
        <v>6932.1666666666633</v>
      </c>
      <c r="W99" s="164">
        <v>-484.16666666666697</v>
      </c>
    </row>
    <row r="100" spans="1:23" ht="11.25" customHeight="1" x14ac:dyDescent="0.35">
      <c r="A100" s="116"/>
      <c r="B100" s="116"/>
      <c r="C100" s="116" t="s">
        <v>144</v>
      </c>
      <c r="D100" s="116"/>
      <c r="E100" s="117"/>
      <c r="F100" s="118">
        <v>238.9</v>
      </c>
      <c r="G100" s="119">
        <v>238.9</v>
      </c>
      <c r="H100" s="120">
        <v>125.666666666667</v>
      </c>
      <c r="I100" s="121">
        <v>125.666666666667</v>
      </c>
      <c r="J100" s="121">
        <v>125.666666666667</v>
      </c>
      <c r="K100" s="121">
        <v>125.666666666667</v>
      </c>
      <c r="L100" s="121">
        <v>125.666666666667</v>
      </c>
      <c r="M100" s="121">
        <v>125.666666666667</v>
      </c>
      <c r="N100" s="121">
        <v>125.666666666667</v>
      </c>
      <c r="O100" s="121">
        <v>125.666666666667</v>
      </c>
      <c r="P100" s="121">
        <v>125.666666666667</v>
      </c>
      <c r="Q100" s="121">
        <v>125.666666666667</v>
      </c>
      <c r="R100" s="122">
        <v>1734.4666666666699</v>
      </c>
      <c r="S100" s="123">
        <v>1508.04</v>
      </c>
      <c r="T100" s="124">
        <v>-226.42666666666992</v>
      </c>
      <c r="U100" s="123"/>
      <c r="V100" s="163">
        <v>1621.2333333333368</v>
      </c>
      <c r="W100" s="164">
        <v>-113.23333333333312</v>
      </c>
    </row>
    <row r="101" spans="1:23" ht="11.25" customHeight="1" x14ac:dyDescent="0.35">
      <c r="A101" s="116"/>
      <c r="B101" s="116"/>
      <c r="C101" s="116" t="s">
        <v>145</v>
      </c>
      <c r="D101" s="116"/>
      <c r="E101" s="117"/>
      <c r="F101" s="118">
        <v>575</v>
      </c>
      <c r="G101" s="119">
        <v>575</v>
      </c>
      <c r="H101" s="120">
        <v>416.66666666666703</v>
      </c>
      <c r="I101" s="121">
        <v>416.66666666666703</v>
      </c>
      <c r="J101" s="121">
        <v>416.66666666666703</v>
      </c>
      <c r="K101" s="121">
        <v>416.66666666666703</v>
      </c>
      <c r="L101" s="121">
        <v>416.66666666666703</v>
      </c>
      <c r="M101" s="121">
        <v>416.66666666666703</v>
      </c>
      <c r="N101" s="121">
        <v>416.66666666666703</v>
      </c>
      <c r="O101" s="121">
        <v>416.66666666666703</v>
      </c>
      <c r="P101" s="121">
        <v>416.66666666666703</v>
      </c>
      <c r="Q101" s="121">
        <v>416.66666666666703</v>
      </c>
      <c r="R101" s="122">
        <v>5316.6666666666697</v>
      </c>
      <c r="S101" s="123">
        <v>5323.68</v>
      </c>
      <c r="T101" s="124">
        <v>7.0133333333305927</v>
      </c>
      <c r="U101" s="123"/>
      <c r="V101" s="163">
        <v>5158.3333333333367</v>
      </c>
      <c r="W101" s="164">
        <v>-158.33333333333303</v>
      </c>
    </row>
    <row r="102" spans="1:23" ht="11.25" customHeight="1" x14ac:dyDescent="0.35">
      <c r="A102" s="116"/>
      <c r="B102" s="116"/>
      <c r="C102" s="116" t="s">
        <v>146</v>
      </c>
      <c r="D102" s="116"/>
      <c r="E102" s="117"/>
      <c r="F102" s="118">
        <v>850</v>
      </c>
      <c r="G102" s="119">
        <v>850</v>
      </c>
      <c r="H102" s="120">
        <v>796.875</v>
      </c>
      <c r="I102" s="121">
        <v>796.875</v>
      </c>
      <c r="J102" s="121">
        <v>796.875</v>
      </c>
      <c r="K102" s="121">
        <v>796.875</v>
      </c>
      <c r="L102" s="121">
        <v>850</v>
      </c>
      <c r="M102" s="121">
        <v>850</v>
      </c>
      <c r="N102" s="121">
        <v>850</v>
      </c>
      <c r="O102" s="121">
        <v>850</v>
      </c>
      <c r="P102" s="121">
        <v>850</v>
      </c>
      <c r="Q102" s="121">
        <v>850</v>
      </c>
      <c r="R102" s="122">
        <v>9987.5</v>
      </c>
      <c r="S102" s="123">
        <v>10200</v>
      </c>
      <c r="T102" s="124">
        <v>212.5</v>
      </c>
      <c r="U102" s="123"/>
      <c r="V102" s="163">
        <v>9934.375</v>
      </c>
      <c r="W102" s="164">
        <v>-53.125</v>
      </c>
    </row>
    <row r="103" spans="1:23" ht="11.25" customHeight="1" x14ac:dyDescent="0.35">
      <c r="A103" s="116"/>
      <c r="B103" s="116"/>
      <c r="C103" s="116" t="s">
        <v>147</v>
      </c>
      <c r="D103" s="116"/>
      <c r="E103" s="117"/>
      <c r="F103" s="118">
        <v>420.82</v>
      </c>
      <c r="G103" s="119">
        <v>452.08</v>
      </c>
      <c r="H103" s="120">
        <v>439.16666666666703</v>
      </c>
      <c r="I103" s="121">
        <v>439.16666666666703</v>
      </c>
      <c r="J103" s="121">
        <v>439.16666666666703</v>
      </c>
      <c r="K103" s="121">
        <v>439.16666666666703</v>
      </c>
      <c r="L103" s="121">
        <v>439.16666666666703</v>
      </c>
      <c r="M103" s="121">
        <v>439.16666666666703</v>
      </c>
      <c r="N103" s="121">
        <v>439.16666666666703</v>
      </c>
      <c r="O103" s="121">
        <v>439.16666666666703</v>
      </c>
      <c r="P103" s="121">
        <v>439.16666666666703</v>
      </c>
      <c r="Q103" s="121">
        <v>439.16666666666703</v>
      </c>
      <c r="R103" s="122">
        <v>5264.5666666666702</v>
      </c>
      <c r="S103" s="123">
        <v>5270.04</v>
      </c>
      <c r="T103" s="124">
        <v>5.4733333333297196</v>
      </c>
      <c r="U103" s="123"/>
      <c r="V103" s="163">
        <v>5251.6533333333373</v>
      </c>
      <c r="W103" s="164">
        <v>-12.913333333332957</v>
      </c>
    </row>
    <row r="104" spans="1:23" ht="11.25" customHeight="1" x14ac:dyDescent="0.35">
      <c r="A104" s="116"/>
      <c r="B104" s="116"/>
      <c r="C104" s="116" t="s">
        <v>148</v>
      </c>
      <c r="D104" s="116"/>
      <c r="E104" s="117"/>
      <c r="F104" s="118">
        <v>98.42</v>
      </c>
      <c r="G104" s="119">
        <v>105.73</v>
      </c>
      <c r="H104" s="120">
        <v>102.708333333333</v>
      </c>
      <c r="I104" s="121">
        <v>102.708333333333</v>
      </c>
      <c r="J104" s="121">
        <v>102.708333333333</v>
      </c>
      <c r="K104" s="121">
        <v>102.708333333333</v>
      </c>
      <c r="L104" s="121">
        <v>102.708333333333</v>
      </c>
      <c r="M104" s="121">
        <v>102.708333333333</v>
      </c>
      <c r="N104" s="121">
        <v>102.708333333333</v>
      </c>
      <c r="O104" s="121">
        <v>102.708333333333</v>
      </c>
      <c r="P104" s="121">
        <v>102.708333333333</v>
      </c>
      <c r="Q104" s="121">
        <v>102.708333333333</v>
      </c>
      <c r="R104" s="122">
        <v>1231.2333333333302</v>
      </c>
      <c r="S104" s="123">
        <v>1232.52</v>
      </c>
      <c r="T104" s="124">
        <v>1.2866666666698165</v>
      </c>
      <c r="U104" s="123"/>
      <c r="V104" s="163">
        <v>1228.2116666666632</v>
      </c>
      <c r="W104" s="164">
        <v>-3.021666666666988</v>
      </c>
    </row>
    <row r="105" spans="1:23" ht="11.25" customHeight="1" x14ac:dyDescent="0.35">
      <c r="A105" s="116"/>
      <c r="B105" s="116"/>
      <c r="C105" s="116" t="s">
        <v>149</v>
      </c>
      <c r="D105" s="116"/>
      <c r="E105" s="117"/>
      <c r="F105" s="118">
        <v>575</v>
      </c>
      <c r="G105" s="119">
        <v>575</v>
      </c>
      <c r="H105" s="120">
        <v>416.66666666666703</v>
      </c>
      <c r="I105" s="121">
        <v>416.66666666666703</v>
      </c>
      <c r="J105" s="121">
        <v>416.66666666666703</v>
      </c>
      <c r="K105" s="121">
        <v>416.66666666666703</v>
      </c>
      <c r="L105" s="121">
        <v>416.66666666666703</v>
      </c>
      <c r="M105" s="121">
        <v>416.66666666666703</v>
      </c>
      <c r="N105" s="121">
        <v>416.66666666666703</v>
      </c>
      <c r="O105" s="121">
        <v>416.66666666666703</v>
      </c>
      <c r="P105" s="121">
        <v>416.66666666666703</v>
      </c>
      <c r="Q105" s="121">
        <v>416.66666666666703</v>
      </c>
      <c r="R105" s="122">
        <v>5316.6666666666697</v>
      </c>
      <c r="S105" s="123">
        <v>5323.68</v>
      </c>
      <c r="T105" s="124">
        <v>7.0133333333305927</v>
      </c>
      <c r="U105" s="123"/>
      <c r="V105" s="163">
        <v>5158.3333333333367</v>
      </c>
      <c r="W105" s="164">
        <v>-158.33333333333303</v>
      </c>
    </row>
    <row r="106" spans="1:23" ht="11.25" customHeight="1" x14ac:dyDescent="0.35">
      <c r="A106" s="116"/>
      <c r="B106" s="116"/>
      <c r="C106" s="116" t="s">
        <v>150</v>
      </c>
      <c r="D106" s="116"/>
      <c r="E106" s="117"/>
      <c r="F106" s="118">
        <v>0</v>
      </c>
      <c r="G106" s="119">
        <v>40.36</v>
      </c>
      <c r="H106" s="120">
        <v>155</v>
      </c>
      <c r="I106" s="121">
        <v>155</v>
      </c>
      <c r="J106" s="121">
        <v>155</v>
      </c>
      <c r="K106" s="121">
        <v>155</v>
      </c>
      <c r="L106" s="121">
        <v>155</v>
      </c>
      <c r="M106" s="121">
        <v>155</v>
      </c>
      <c r="N106" s="121">
        <v>155</v>
      </c>
      <c r="O106" s="121">
        <v>155</v>
      </c>
      <c r="P106" s="121">
        <v>155</v>
      </c>
      <c r="Q106" s="121">
        <v>155</v>
      </c>
      <c r="R106" s="122">
        <v>1590.3600000000001</v>
      </c>
      <c r="S106" s="123">
        <v>1860</v>
      </c>
      <c r="T106" s="124">
        <v>269.63999999999987</v>
      </c>
      <c r="U106" s="123"/>
      <c r="V106" s="163">
        <v>1705</v>
      </c>
      <c r="W106" s="164">
        <v>114.63999999999987</v>
      </c>
    </row>
    <row r="107" spans="1:23" ht="11.25" customHeight="1" x14ac:dyDescent="0.35">
      <c r="A107" s="116"/>
      <c r="B107" s="116"/>
      <c r="C107" s="116" t="s">
        <v>151</v>
      </c>
      <c r="D107" s="116"/>
      <c r="E107" s="117"/>
      <c r="F107" s="118">
        <v>0</v>
      </c>
      <c r="G107" s="119">
        <v>9.44</v>
      </c>
      <c r="H107" s="120">
        <v>36.25</v>
      </c>
      <c r="I107" s="121">
        <v>36.25</v>
      </c>
      <c r="J107" s="121">
        <v>36.25</v>
      </c>
      <c r="K107" s="121">
        <v>36.25</v>
      </c>
      <c r="L107" s="121">
        <v>36.25</v>
      </c>
      <c r="M107" s="121">
        <v>36.25</v>
      </c>
      <c r="N107" s="121">
        <v>36.25</v>
      </c>
      <c r="O107" s="121">
        <v>36.25</v>
      </c>
      <c r="P107" s="121">
        <v>36.25</v>
      </c>
      <c r="Q107" s="121">
        <v>36.25</v>
      </c>
      <c r="R107" s="122">
        <v>371.94</v>
      </c>
      <c r="S107" s="123">
        <v>435</v>
      </c>
      <c r="T107" s="124">
        <v>63.06</v>
      </c>
      <c r="U107" s="123"/>
      <c r="V107" s="163">
        <v>398.75</v>
      </c>
      <c r="W107" s="164">
        <v>26.810000000000002</v>
      </c>
    </row>
    <row r="108" spans="1:23" ht="11.25" customHeight="1" x14ac:dyDescent="0.35">
      <c r="A108" s="116"/>
      <c r="B108" s="116"/>
      <c r="C108" s="125" t="s">
        <v>152</v>
      </c>
      <c r="D108" s="125"/>
      <c r="E108" s="126"/>
      <c r="F108" s="127">
        <v>54768.659999999996</v>
      </c>
      <c r="G108" s="128">
        <v>56997.280000000006</v>
      </c>
      <c r="H108" s="129">
        <v>68382.011541666681</v>
      </c>
      <c r="I108" s="130">
        <v>68382.011541666681</v>
      </c>
      <c r="J108" s="130">
        <v>68382.011541666681</v>
      </c>
      <c r="K108" s="130">
        <v>68382.011541666681</v>
      </c>
      <c r="L108" s="130">
        <v>69929.182791666666</v>
      </c>
      <c r="M108" s="130">
        <v>69929.182791666666</v>
      </c>
      <c r="N108" s="130">
        <v>69929.182791666666</v>
      </c>
      <c r="O108" s="130">
        <v>69929.182791666666</v>
      </c>
      <c r="P108" s="130">
        <v>69929.182791666666</v>
      </c>
      <c r="Q108" s="130">
        <v>69929.182791666666</v>
      </c>
      <c r="R108" s="131">
        <v>804869.08291666617</v>
      </c>
      <c r="S108" s="132">
        <v>826393.20000000019</v>
      </c>
      <c r="T108" s="133">
        <v>21524.117083333291</v>
      </c>
      <c r="U108" s="132"/>
      <c r="V108" s="165">
        <v>687351.91855208366</v>
      </c>
      <c r="W108" s="134">
        <v>-117517.16436458332</v>
      </c>
    </row>
    <row r="109" spans="1:23" ht="11.25" customHeight="1" x14ac:dyDescent="0.35">
      <c r="A109" s="116"/>
      <c r="B109" s="116" t="s">
        <v>37</v>
      </c>
      <c r="C109" s="116"/>
      <c r="D109" s="116"/>
      <c r="E109" s="117"/>
      <c r="F109" s="118"/>
      <c r="G109" s="119"/>
      <c r="H109" s="120"/>
      <c r="I109" s="121"/>
      <c r="J109" s="121"/>
      <c r="K109" s="121"/>
      <c r="L109" s="121"/>
      <c r="M109" s="121"/>
      <c r="N109" s="121"/>
      <c r="O109" s="121"/>
      <c r="P109" s="121"/>
      <c r="Q109" s="121"/>
      <c r="R109" s="122"/>
      <c r="S109" s="123"/>
      <c r="T109" s="124"/>
      <c r="U109" s="123"/>
      <c r="V109" s="163"/>
      <c r="W109" s="164"/>
    </row>
    <row r="110" spans="1:23" ht="11.25" customHeight="1" x14ac:dyDescent="0.35">
      <c r="A110" s="116"/>
      <c r="B110" s="116"/>
      <c r="C110" s="116" t="s">
        <v>153</v>
      </c>
      <c r="D110" s="116"/>
      <c r="E110" s="117"/>
      <c r="F110" s="118">
        <v>6429</v>
      </c>
      <c r="G110" s="119">
        <v>9518.68</v>
      </c>
      <c r="H110" s="120">
        <v>7540.76025390625</v>
      </c>
      <c r="I110" s="121">
        <v>7540.76025390625</v>
      </c>
      <c r="J110" s="121">
        <v>7540.76025390625</v>
      </c>
      <c r="K110" s="121">
        <v>7540.76025390625</v>
      </c>
      <c r="L110" s="121">
        <v>7540.76025390625</v>
      </c>
      <c r="M110" s="121">
        <v>7540.76025390625</v>
      </c>
      <c r="N110" s="121">
        <v>7540.76025390625</v>
      </c>
      <c r="O110" s="121">
        <v>7540.76025390625</v>
      </c>
      <c r="P110" s="121">
        <v>7540.76025390625</v>
      </c>
      <c r="Q110" s="121">
        <v>7540.76025390625</v>
      </c>
      <c r="R110" s="122">
        <v>91355.282539062493</v>
      </c>
      <c r="S110" s="123">
        <v>91355.28</v>
      </c>
      <c r="T110" s="124">
        <v>-2.5390624941792339E-3</v>
      </c>
      <c r="U110" s="123"/>
      <c r="V110" s="163">
        <v>91355.27880859375</v>
      </c>
      <c r="W110" s="164">
        <v>-3.7304687430150807E-3</v>
      </c>
    </row>
    <row r="111" spans="1:23" ht="11.25" customHeight="1" x14ac:dyDescent="0.35">
      <c r="A111" s="116"/>
      <c r="B111" s="116"/>
      <c r="C111" s="116" t="s">
        <v>154</v>
      </c>
      <c r="D111" s="116"/>
      <c r="E111" s="117"/>
      <c r="F111" s="118">
        <v>0</v>
      </c>
      <c r="G111" s="119">
        <v>392.91</v>
      </c>
      <c r="H111" s="120">
        <v>960.7049560546875</v>
      </c>
      <c r="I111" s="121">
        <v>960.7049560546875</v>
      </c>
      <c r="J111" s="121">
        <v>960.7049560546875</v>
      </c>
      <c r="K111" s="121">
        <v>960.7049560546875</v>
      </c>
      <c r="L111" s="121">
        <v>960.7049560546875</v>
      </c>
      <c r="M111" s="121">
        <v>960.7049560546875</v>
      </c>
      <c r="N111" s="121">
        <v>960.7049560546875</v>
      </c>
      <c r="O111" s="121">
        <v>960.7049560546875</v>
      </c>
      <c r="P111" s="121">
        <v>960.7049560546875</v>
      </c>
      <c r="Q111" s="121">
        <v>960.7049560546875</v>
      </c>
      <c r="R111" s="122">
        <v>9999.9595605468749</v>
      </c>
      <c r="S111" s="123">
        <v>9999.9599999999991</v>
      </c>
      <c r="T111" s="124">
        <v>4.3945312427240424E-4</v>
      </c>
      <c r="U111" s="123"/>
      <c r="V111" s="163">
        <v>9999.9600830078125</v>
      </c>
      <c r="W111" s="164">
        <v>5.2246093764551915E-4</v>
      </c>
    </row>
    <row r="112" spans="1:23" ht="11.25" customHeight="1" x14ac:dyDescent="0.35">
      <c r="A112" s="116"/>
      <c r="B112" s="116"/>
      <c r="C112" s="116" t="s">
        <v>155</v>
      </c>
      <c r="D112" s="116"/>
      <c r="E112" s="117"/>
      <c r="F112" s="118">
        <v>443.22</v>
      </c>
      <c r="G112" s="119">
        <v>360.37</v>
      </c>
      <c r="H112" s="120">
        <v>643.1090087890625</v>
      </c>
      <c r="I112" s="121">
        <v>643.1090087890625</v>
      </c>
      <c r="J112" s="121">
        <v>643.1090087890625</v>
      </c>
      <c r="K112" s="121">
        <v>643.1090087890625</v>
      </c>
      <c r="L112" s="121">
        <v>643.1090087890625</v>
      </c>
      <c r="M112" s="121">
        <v>643.1090087890625</v>
      </c>
      <c r="N112" s="121">
        <v>643.1090087890625</v>
      </c>
      <c r="O112" s="121">
        <v>643.1090087890625</v>
      </c>
      <c r="P112" s="121">
        <v>643.1090087890625</v>
      </c>
      <c r="Q112" s="121">
        <v>643.1090087890625</v>
      </c>
      <c r="R112" s="122">
        <v>7234.6800878906251</v>
      </c>
      <c r="S112" s="123">
        <v>7234.68</v>
      </c>
      <c r="T112" s="124">
        <v>-8.7890624854480848E-5</v>
      </c>
      <c r="U112" s="123"/>
      <c r="V112" s="163">
        <v>7234.6800219726565</v>
      </c>
      <c r="W112" s="164">
        <v>-6.5917968640860636E-5</v>
      </c>
    </row>
    <row r="113" spans="1:23" ht="11.25" customHeight="1" x14ac:dyDescent="0.35">
      <c r="A113" s="116"/>
      <c r="B113" s="116"/>
      <c r="C113" s="116" t="s">
        <v>156</v>
      </c>
      <c r="D113" s="116"/>
      <c r="E113" s="117"/>
      <c r="F113" s="118">
        <v>0</v>
      </c>
      <c r="G113" s="119">
        <v>0</v>
      </c>
      <c r="H113" s="120">
        <v>212.760009765625</v>
      </c>
      <c r="I113" s="121">
        <v>212.760009765625</v>
      </c>
      <c r="J113" s="121">
        <v>212.760009765625</v>
      </c>
      <c r="K113" s="121">
        <v>212.760009765625</v>
      </c>
      <c r="L113" s="121">
        <v>212.760009765625</v>
      </c>
      <c r="M113" s="121">
        <v>212.760009765625</v>
      </c>
      <c r="N113" s="121">
        <v>212.760009765625</v>
      </c>
      <c r="O113" s="121">
        <v>212.760009765625</v>
      </c>
      <c r="P113" s="121">
        <v>212.760009765625</v>
      </c>
      <c r="Q113" s="121">
        <v>212.760009765625</v>
      </c>
      <c r="R113" s="122">
        <v>2127.60009765625</v>
      </c>
      <c r="S113" s="123">
        <v>2127.6</v>
      </c>
      <c r="T113" s="124">
        <v>-9.765625009094947E-5</v>
      </c>
      <c r="U113" s="123"/>
      <c r="V113" s="163">
        <v>2127.6001739501953</v>
      </c>
      <c r="W113" s="164">
        <v>7.62939453125E-5</v>
      </c>
    </row>
    <row r="114" spans="1:23" ht="11.25" customHeight="1" x14ac:dyDescent="0.35">
      <c r="A114" s="116"/>
      <c r="B114" s="116"/>
      <c r="C114" s="116" t="s">
        <v>157</v>
      </c>
      <c r="D114" s="116"/>
      <c r="E114" s="117"/>
      <c r="F114" s="118">
        <v>0</v>
      </c>
      <c r="G114" s="119">
        <v>0</v>
      </c>
      <c r="H114" s="120">
        <v>30</v>
      </c>
      <c r="I114" s="121">
        <v>30</v>
      </c>
      <c r="J114" s="121">
        <v>30</v>
      </c>
      <c r="K114" s="121">
        <v>30</v>
      </c>
      <c r="L114" s="121">
        <v>30</v>
      </c>
      <c r="M114" s="121">
        <v>30</v>
      </c>
      <c r="N114" s="121">
        <v>30</v>
      </c>
      <c r="O114" s="121">
        <v>30</v>
      </c>
      <c r="P114" s="121">
        <v>30</v>
      </c>
      <c r="Q114" s="121">
        <v>30</v>
      </c>
      <c r="R114" s="122">
        <v>300</v>
      </c>
      <c r="S114" s="123">
        <v>300</v>
      </c>
      <c r="T114" s="124">
        <v>0</v>
      </c>
      <c r="U114" s="123"/>
      <c r="V114" s="163">
        <v>300.00000762939453</v>
      </c>
      <c r="W114" s="164">
        <v>7.62939453125E-6</v>
      </c>
    </row>
    <row r="115" spans="1:23" ht="11.25" customHeight="1" x14ac:dyDescent="0.35">
      <c r="A115" s="116"/>
      <c r="B115" s="116"/>
      <c r="C115" s="125" t="s">
        <v>158</v>
      </c>
      <c r="D115" s="125"/>
      <c r="E115" s="126"/>
      <c r="F115" s="127">
        <v>6872.22</v>
      </c>
      <c r="G115" s="128">
        <v>10271.960000000001</v>
      </c>
      <c r="H115" s="129">
        <v>9387.334228515625</v>
      </c>
      <c r="I115" s="130">
        <v>9387.334228515625</v>
      </c>
      <c r="J115" s="130">
        <v>9387.334228515625</v>
      </c>
      <c r="K115" s="130">
        <v>9387.334228515625</v>
      </c>
      <c r="L115" s="130">
        <v>9387.334228515625</v>
      </c>
      <c r="M115" s="130">
        <v>9387.334228515625</v>
      </c>
      <c r="N115" s="130">
        <v>9387.334228515625</v>
      </c>
      <c r="O115" s="130">
        <v>9387.334228515625</v>
      </c>
      <c r="P115" s="130">
        <v>9387.334228515625</v>
      </c>
      <c r="Q115" s="130">
        <v>9387.334228515625</v>
      </c>
      <c r="R115" s="131">
        <v>111017.52228515624</v>
      </c>
      <c r="S115" s="132">
        <v>111017.51999999999</v>
      </c>
      <c r="T115" s="133">
        <v>-2.28515624485226E-3</v>
      </c>
      <c r="U115" s="132"/>
      <c r="V115" s="165">
        <v>111017.51909515381</v>
      </c>
      <c r="W115" s="134">
        <v>-3.1900024341666722E-3</v>
      </c>
    </row>
    <row r="116" spans="1:23" ht="11.25" customHeight="1" x14ac:dyDescent="0.35">
      <c r="A116" s="116"/>
      <c r="B116" s="116" t="s">
        <v>38</v>
      </c>
      <c r="C116" s="116"/>
      <c r="D116" s="116"/>
      <c r="E116" s="117"/>
      <c r="F116" s="118"/>
      <c r="G116" s="119"/>
      <c r="H116" s="120"/>
      <c r="I116" s="121"/>
      <c r="J116" s="121"/>
      <c r="K116" s="121"/>
      <c r="L116" s="121"/>
      <c r="M116" s="121"/>
      <c r="N116" s="121"/>
      <c r="O116" s="121"/>
      <c r="P116" s="121"/>
      <c r="Q116" s="121"/>
      <c r="R116" s="122"/>
      <c r="S116" s="123"/>
      <c r="T116" s="124"/>
      <c r="U116" s="123"/>
      <c r="V116" s="163"/>
      <c r="W116" s="164"/>
    </row>
    <row r="117" spans="1:23" ht="11.25" customHeight="1" x14ac:dyDescent="0.35">
      <c r="A117" s="116"/>
      <c r="B117" s="116"/>
      <c r="C117" s="116" t="s">
        <v>159</v>
      </c>
      <c r="D117" s="116"/>
      <c r="E117" s="117"/>
      <c r="F117" s="118">
        <v>12500</v>
      </c>
      <c r="G117" s="119">
        <v>12500</v>
      </c>
      <c r="H117" s="120">
        <v>12500</v>
      </c>
      <c r="I117" s="121">
        <v>12500</v>
      </c>
      <c r="J117" s="121">
        <v>12500</v>
      </c>
      <c r="K117" s="121">
        <v>12500</v>
      </c>
      <c r="L117" s="121">
        <v>12500</v>
      </c>
      <c r="M117" s="121">
        <v>12500</v>
      </c>
      <c r="N117" s="121">
        <v>12500</v>
      </c>
      <c r="O117" s="121">
        <v>12500</v>
      </c>
      <c r="P117" s="121">
        <v>12500</v>
      </c>
      <c r="Q117" s="121">
        <v>12500</v>
      </c>
      <c r="R117" s="122">
        <v>150000</v>
      </c>
      <c r="S117" s="123">
        <v>150000</v>
      </c>
      <c r="T117" s="124">
        <v>0</v>
      </c>
      <c r="U117" s="123"/>
      <c r="V117" s="163">
        <v>150000</v>
      </c>
      <c r="W117" s="164">
        <v>0</v>
      </c>
    </row>
    <row r="118" spans="1:23" ht="11.25" customHeight="1" x14ac:dyDescent="0.35">
      <c r="A118" s="116"/>
      <c r="B118" s="116"/>
      <c r="C118" s="125" t="s">
        <v>160</v>
      </c>
      <c r="D118" s="125"/>
      <c r="E118" s="126"/>
      <c r="F118" s="127">
        <v>12500</v>
      </c>
      <c r="G118" s="128">
        <v>12500</v>
      </c>
      <c r="H118" s="129">
        <v>12500</v>
      </c>
      <c r="I118" s="130">
        <v>12500</v>
      </c>
      <c r="J118" s="130">
        <v>12500</v>
      </c>
      <c r="K118" s="130">
        <v>12500</v>
      </c>
      <c r="L118" s="130">
        <v>12500</v>
      </c>
      <c r="M118" s="130">
        <v>12500</v>
      </c>
      <c r="N118" s="130">
        <v>12500</v>
      </c>
      <c r="O118" s="130">
        <v>12500</v>
      </c>
      <c r="P118" s="130">
        <v>12500</v>
      </c>
      <c r="Q118" s="130">
        <v>12500</v>
      </c>
      <c r="R118" s="131">
        <v>150000</v>
      </c>
      <c r="S118" s="132">
        <v>150000</v>
      </c>
      <c r="T118" s="133">
        <v>0</v>
      </c>
      <c r="U118" s="132"/>
      <c r="V118" s="165">
        <v>150000</v>
      </c>
      <c r="W118" s="134">
        <v>0</v>
      </c>
    </row>
    <row r="119" spans="1:23" ht="11.25" customHeight="1" x14ac:dyDescent="0.35">
      <c r="A119" s="116"/>
      <c r="B119" s="116" t="s">
        <v>39</v>
      </c>
      <c r="C119" s="116"/>
      <c r="D119" s="116"/>
      <c r="E119" s="117"/>
      <c r="F119" s="118"/>
      <c r="G119" s="119"/>
      <c r="H119" s="120"/>
      <c r="I119" s="121"/>
      <c r="J119" s="121"/>
      <c r="K119" s="121"/>
      <c r="L119" s="121"/>
      <c r="M119" s="121"/>
      <c r="N119" s="121"/>
      <c r="O119" s="121"/>
      <c r="P119" s="121"/>
      <c r="Q119" s="121"/>
      <c r="R119" s="122"/>
      <c r="S119" s="123"/>
      <c r="T119" s="124"/>
      <c r="U119" s="123"/>
      <c r="V119" s="163"/>
      <c r="W119" s="164"/>
    </row>
    <row r="120" spans="1:23" ht="11.25" customHeight="1" x14ac:dyDescent="0.35">
      <c r="A120" s="116"/>
      <c r="B120" s="116"/>
      <c r="C120" s="116" t="s">
        <v>161</v>
      </c>
      <c r="D120" s="116"/>
      <c r="E120" s="117"/>
      <c r="F120" s="118">
        <v>146.28</v>
      </c>
      <c r="G120" s="119">
        <v>146.28</v>
      </c>
      <c r="H120" s="120">
        <v>45.803997039794922</v>
      </c>
      <c r="I120" s="121">
        <v>45.803997039794922</v>
      </c>
      <c r="J120" s="121">
        <v>45.803997039794922</v>
      </c>
      <c r="K120" s="121">
        <v>45.803997039794922</v>
      </c>
      <c r="L120" s="121">
        <v>45.803997039794922</v>
      </c>
      <c r="M120" s="121">
        <v>45.803997039794922</v>
      </c>
      <c r="N120" s="121">
        <v>45.803997039794922</v>
      </c>
      <c r="O120" s="121">
        <v>45.803997039794922</v>
      </c>
      <c r="P120" s="121">
        <v>45.803997039794922</v>
      </c>
      <c r="Q120" s="121">
        <v>45.803997039794922</v>
      </c>
      <c r="R120" s="122">
        <v>750.59997039794916</v>
      </c>
      <c r="S120" s="123">
        <v>750.6</v>
      </c>
      <c r="T120" s="124">
        <v>2.960205085855705E-5</v>
      </c>
      <c r="U120" s="123"/>
      <c r="V120" s="163">
        <v>750.59992721557614</v>
      </c>
      <c r="W120" s="164">
        <v>-4.3182373019590159E-5</v>
      </c>
    </row>
    <row r="121" spans="1:23" ht="11.25" customHeight="1" x14ac:dyDescent="0.35">
      <c r="A121" s="116"/>
      <c r="B121" s="116"/>
      <c r="C121" s="116" t="s">
        <v>162</v>
      </c>
      <c r="D121" s="116"/>
      <c r="E121" s="117"/>
      <c r="F121" s="118">
        <v>0</v>
      </c>
      <c r="G121" s="119">
        <v>0</v>
      </c>
      <c r="H121" s="120">
        <v>106.80000305175781</v>
      </c>
      <c r="I121" s="121">
        <v>106.80000305175781</v>
      </c>
      <c r="J121" s="121">
        <v>106.80000305175781</v>
      </c>
      <c r="K121" s="121">
        <v>106.80000305175781</v>
      </c>
      <c r="L121" s="121">
        <v>106.80000305175781</v>
      </c>
      <c r="M121" s="121">
        <v>106.80000305175781</v>
      </c>
      <c r="N121" s="121">
        <v>106.80000305175781</v>
      </c>
      <c r="O121" s="121">
        <v>106.80000305175781</v>
      </c>
      <c r="P121" s="121">
        <v>106.80000305175781</v>
      </c>
      <c r="Q121" s="121">
        <v>106.80000305175781</v>
      </c>
      <c r="R121" s="122">
        <v>1068.0000305175781</v>
      </c>
      <c r="S121" s="123">
        <v>1068</v>
      </c>
      <c r="T121" s="124">
        <v>-3.0517578125E-5</v>
      </c>
      <c r="U121" s="123"/>
      <c r="V121" s="163">
        <v>1068</v>
      </c>
      <c r="W121" s="164">
        <v>-3.0517578125E-5</v>
      </c>
    </row>
    <row r="122" spans="1:23" ht="11.25" customHeight="1" x14ac:dyDescent="0.35">
      <c r="A122" s="116"/>
      <c r="B122" s="116"/>
      <c r="C122" s="116" t="s">
        <v>163</v>
      </c>
      <c r="D122" s="116"/>
      <c r="E122" s="117"/>
      <c r="F122" s="118">
        <v>0</v>
      </c>
      <c r="G122" s="119">
        <v>5209.28</v>
      </c>
      <c r="H122" s="120">
        <v>12556.095703125</v>
      </c>
      <c r="I122" s="121">
        <v>12556.095703125</v>
      </c>
      <c r="J122" s="121">
        <v>12556.095703125</v>
      </c>
      <c r="K122" s="121">
        <v>12556.095703125</v>
      </c>
      <c r="L122" s="121">
        <v>12556.095703125</v>
      </c>
      <c r="M122" s="121">
        <v>12556.095703125</v>
      </c>
      <c r="N122" s="121">
        <v>12556.095703125</v>
      </c>
      <c r="O122" s="121">
        <v>12556.095703125</v>
      </c>
      <c r="P122" s="121">
        <v>12556.095703125</v>
      </c>
      <c r="Q122" s="121">
        <v>12556.095703125</v>
      </c>
      <c r="R122" s="122">
        <v>130770.23703125</v>
      </c>
      <c r="S122" s="123">
        <v>130770.24000000001</v>
      </c>
      <c r="T122" s="124">
        <v>2.9687500064028427E-3</v>
      </c>
      <c r="U122" s="123"/>
      <c r="V122" s="163">
        <v>130770.2451171875</v>
      </c>
      <c r="W122" s="164">
        <v>8.0859375011641532E-3</v>
      </c>
    </row>
    <row r="123" spans="1:23" ht="11.25" customHeight="1" x14ac:dyDescent="0.35">
      <c r="A123" s="116"/>
      <c r="B123" s="116"/>
      <c r="C123" s="116" t="s">
        <v>164</v>
      </c>
      <c r="D123" s="116"/>
      <c r="E123" s="117"/>
      <c r="F123" s="118">
        <v>0</v>
      </c>
      <c r="G123" s="119">
        <v>697</v>
      </c>
      <c r="H123" s="120">
        <v>4430.2998046875</v>
      </c>
      <c r="I123" s="121">
        <v>4430.2998046875</v>
      </c>
      <c r="J123" s="121">
        <v>4430.2998046875</v>
      </c>
      <c r="K123" s="121">
        <v>4430.2998046875</v>
      </c>
      <c r="L123" s="121">
        <v>4430.2998046875</v>
      </c>
      <c r="M123" s="121">
        <v>4430.2998046875</v>
      </c>
      <c r="N123" s="121">
        <v>4430.2998046875</v>
      </c>
      <c r="O123" s="121">
        <v>4430.2998046875</v>
      </c>
      <c r="P123" s="121">
        <v>4430.2998046875</v>
      </c>
      <c r="Q123" s="121">
        <v>4430.2998046875</v>
      </c>
      <c r="R123" s="122">
        <v>44999.998046875</v>
      </c>
      <c r="S123" s="123">
        <v>45000</v>
      </c>
      <c r="T123" s="124">
        <v>1.953125E-3</v>
      </c>
      <c r="U123" s="123"/>
      <c r="V123" s="163">
        <v>45000.0009765625</v>
      </c>
      <c r="W123" s="164">
        <v>2.9296875E-3</v>
      </c>
    </row>
    <row r="124" spans="1:23" ht="11.25" customHeight="1" x14ac:dyDescent="0.35">
      <c r="A124" s="116"/>
      <c r="B124" s="116"/>
      <c r="C124" s="116" t="s">
        <v>165</v>
      </c>
      <c r="D124" s="116"/>
      <c r="E124" s="117"/>
      <c r="F124" s="118">
        <v>355.78</v>
      </c>
      <c r="G124" s="119">
        <v>177.99</v>
      </c>
      <c r="H124" s="120">
        <v>716.62701416015625</v>
      </c>
      <c r="I124" s="121">
        <v>716.62701416015625</v>
      </c>
      <c r="J124" s="121">
        <v>716.62701416015625</v>
      </c>
      <c r="K124" s="121">
        <v>716.62701416015625</v>
      </c>
      <c r="L124" s="121">
        <v>716.62701416015625</v>
      </c>
      <c r="M124" s="121">
        <v>716.62701416015625</v>
      </c>
      <c r="N124" s="121">
        <v>716.62701416015625</v>
      </c>
      <c r="O124" s="121">
        <v>716.62701416015625</v>
      </c>
      <c r="P124" s="121">
        <v>716.62701416015625</v>
      </c>
      <c r="Q124" s="121">
        <v>716.62701416015625</v>
      </c>
      <c r="R124" s="122">
        <v>7700.0401416015629</v>
      </c>
      <c r="S124" s="123">
        <v>7700.04</v>
      </c>
      <c r="T124" s="124">
        <v>-1.4160156297293724E-4</v>
      </c>
      <c r="U124" s="123"/>
      <c r="V124" s="163">
        <v>7700.0403759765622</v>
      </c>
      <c r="W124" s="164">
        <v>2.3437499930878403E-4</v>
      </c>
    </row>
    <row r="125" spans="1:23" ht="11.25" customHeight="1" x14ac:dyDescent="0.35">
      <c r="A125" s="116"/>
      <c r="B125" s="116"/>
      <c r="C125" s="116" t="s">
        <v>166</v>
      </c>
      <c r="D125" s="116"/>
      <c r="E125" s="117"/>
      <c r="F125" s="118">
        <v>883.55</v>
      </c>
      <c r="G125" s="119">
        <v>883.55</v>
      </c>
      <c r="H125" s="120">
        <v>923.2940673828125</v>
      </c>
      <c r="I125" s="121">
        <v>923.2940673828125</v>
      </c>
      <c r="J125" s="121">
        <v>923.2940673828125</v>
      </c>
      <c r="K125" s="121">
        <v>923.2940673828125</v>
      </c>
      <c r="L125" s="121">
        <v>923.2940673828125</v>
      </c>
      <c r="M125" s="121">
        <v>923.2940673828125</v>
      </c>
      <c r="N125" s="121">
        <v>923.2940673828125</v>
      </c>
      <c r="O125" s="121">
        <v>923.2940673828125</v>
      </c>
      <c r="P125" s="121">
        <v>923.2940673828125</v>
      </c>
      <c r="Q125" s="121">
        <v>923.2940673828125</v>
      </c>
      <c r="R125" s="122">
        <v>11000.040673828125</v>
      </c>
      <c r="S125" s="123">
        <v>11000.04</v>
      </c>
      <c r="T125" s="124">
        <v>-6.7382812449068297E-4</v>
      </c>
      <c r="U125" s="123"/>
      <c r="V125" s="163">
        <v>11000.039990234374</v>
      </c>
      <c r="W125" s="164">
        <v>-6.8359375109139364E-4</v>
      </c>
    </row>
    <row r="126" spans="1:23" ht="11.25" customHeight="1" x14ac:dyDescent="0.35">
      <c r="A126" s="116"/>
      <c r="B126" s="116"/>
      <c r="C126" s="116" t="s">
        <v>167</v>
      </c>
      <c r="D126" s="116"/>
      <c r="E126" s="117"/>
      <c r="F126" s="118">
        <v>1228.3900000000001</v>
      </c>
      <c r="G126" s="119">
        <v>0</v>
      </c>
      <c r="H126" s="120">
        <v>1618.1571044921875</v>
      </c>
      <c r="I126" s="121">
        <v>1618.1571044921875</v>
      </c>
      <c r="J126" s="121">
        <v>1618.1571044921875</v>
      </c>
      <c r="K126" s="121">
        <v>1618.1571044921875</v>
      </c>
      <c r="L126" s="121">
        <v>1618.1571044921875</v>
      </c>
      <c r="M126" s="121">
        <v>1618.1571044921875</v>
      </c>
      <c r="N126" s="121">
        <v>1618.1571044921875</v>
      </c>
      <c r="O126" s="121">
        <v>1618.1571044921875</v>
      </c>
      <c r="P126" s="121">
        <v>1618.1571044921875</v>
      </c>
      <c r="Q126" s="121">
        <v>1618.1571044921875</v>
      </c>
      <c r="R126" s="122">
        <v>17409.961044921874</v>
      </c>
      <c r="S126" s="123">
        <v>17409.96</v>
      </c>
      <c r="T126" s="124">
        <v>-1.0449218752910383E-3</v>
      </c>
      <c r="U126" s="123"/>
      <c r="V126" s="163">
        <v>17409.960678710937</v>
      </c>
      <c r="W126" s="164">
        <v>-3.662109375E-4</v>
      </c>
    </row>
    <row r="127" spans="1:23" ht="11.25" customHeight="1" x14ac:dyDescent="0.35">
      <c r="A127" s="116"/>
      <c r="B127" s="116"/>
      <c r="C127" s="116" t="s">
        <v>168</v>
      </c>
      <c r="D127" s="116"/>
      <c r="E127" s="117"/>
      <c r="F127" s="118">
        <v>3280.5</v>
      </c>
      <c r="G127" s="119">
        <v>1393</v>
      </c>
      <c r="H127" s="120">
        <v>4199.078125</v>
      </c>
      <c r="I127" s="121">
        <v>4199.078125</v>
      </c>
      <c r="J127" s="121">
        <v>4199.078125</v>
      </c>
      <c r="K127" s="121">
        <v>4199.078125</v>
      </c>
      <c r="L127" s="121">
        <v>4199.078125</v>
      </c>
      <c r="M127" s="121">
        <v>4199.078125</v>
      </c>
      <c r="N127" s="121">
        <v>4199.078125</v>
      </c>
      <c r="O127" s="121">
        <v>4199.078125</v>
      </c>
      <c r="P127" s="121">
        <v>4199.078125</v>
      </c>
      <c r="Q127" s="121">
        <v>4199.078125</v>
      </c>
      <c r="R127" s="122">
        <v>46664.28125</v>
      </c>
      <c r="S127" s="123">
        <v>46664.28</v>
      </c>
      <c r="T127" s="124">
        <v>-1.2500000011641532E-3</v>
      </c>
      <c r="U127" s="123"/>
      <c r="V127" s="163">
        <v>46664.27880859375</v>
      </c>
      <c r="W127" s="164">
        <v>-2.44140625E-3</v>
      </c>
    </row>
    <row r="128" spans="1:23" ht="11.25" customHeight="1" x14ac:dyDescent="0.35">
      <c r="A128" s="116"/>
      <c r="B128" s="116"/>
      <c r="C128" s="116" t="s">
        <v>169</v>
      </c>
      <c r="D128" s="116"/>
      <c r="E128" s="117"/>
      <c r="F128" s="118">
        <v>17492.509999999998</v>
      </c>
      <c r="G128" s="119">
        <v>0</v>
      </c>
      <c r="H128" s="120">
        <v>4000.753173828125</v>
      </c>
      <c r="I128" s="121">
        <v>4000.753173828125</v>
      </c>
      <c r="J128" s="121">
        <v>4000.753173828125</v>
      </c>
      <c r="K128" s="121">
        <v>4000.753173828125</v>
      </c>
      <c r="L128" s="121">
        <v>4000.753173828125</v>
      </c>
      <c r="M128" s="121">
        <v>4000.753173828125</v>
      </c>
      <c r="N128" s="121">
        <v>4000.753173828125</v>
      </c>
      <c r="O128" s="121">
        <v>4000.753173828125</v>
      </c>
      <c r="P128" s="121">
        <v>4000.753173828125</v>
      </c>
      <c r="Q128" s="121">
        <v>4000.753173828125</v>
      </c>
      <c r="R128" s="122">
        <v>57500.041738281245</v>
      </c>
      <c r="S128" s="123">
        <v>57500.04</v>
      </c>
      <c r="T128" s="124">
        <v>-1.7382812438881956E-3</v>
      </c>
      <c r="U128" s="123"/>
      <c r="V128" s="163">
        <v>57500.041738281245</v>
      </c>
      <c r="W128" s="164">
        <v>0</v>
      </c>
    </row>
    <row r="129" spans="1:23" ht="11.25" customHeight="1" x14ac:dyDescent="0.35">
      <c r="A129" s="116"/>
      <c r="B129" s="116"/>
      <c r="C129" s="116" t="s">
        <v>170</v>
      </c>
      <c r="D129" s="116"/>
      <c r="E129" s="117"/>
      <c r="F129" s="118">
        <v>73.27</v>
      </c>
      <c r="G129" s="119">
        <v>73.27</v>
      </c>
      <c r="H129" s="120">
        <v>75.346000671386719</v>
      </c>
      <c r="I129" s="121">
        <v>75.346000671386719</v>
      </c>
      <c r="J129" s="121">
        <v>75.346000671386719</v>
      </c>
      <c r="K129" s="121">
        <v>75.346000671386719</v>
      </c>
      <c r="L129" s="121">
        <v>75.346000671386719</v>
      </c>
      <c r="M129" s="121">
        <v>75.346000671386719</v>
      </c>
      <c r="N129" s="121">
        <v>75.346000671386719</v>
      </c>
      <c r="O129" s="121">
        <v>75.346000671386719</v>
      </c>
      <c r="P129" s="121">
        <v>75.346000671386719</v>
      </c>
      <c r="Q129" s="121">
        <v>75.346000671386719</v>
      </c>
      <c r="R129" s="122">
        <v>900.00000671386715</v>
      </c>
      <c r="S129" s="123">
        <v>900</v>
      </c>
      <c r="T129" s="124">
        <v>-6.7138671511202119E-6</v>
      </c>
      <c r="U129" s="123"/>
      <c r="V129" s="163">
        <v>899.99999572753904</v>
      </c>
      <c r="W129" s="164">
        <v>-1.0986328106810106E-5</v>
      </c>
    </row>
    <row r="130" spans="1:23" ht="11.25" customHeight="1" x14ac:dyDescent="0.35">
      <c r="A130" s="116"/>
      <c r="B130" s="116"/>
      <c r="C130" s="116" t="s">
        <v>171</v>
      </c>
      <c r="D130" s="116"/>
      <c r="E130" s="117"/>
      <c r="F130" s="118">
        <v>513.4</v>
      </c>
      <c r="G130" s="119">
        <v>1394.96</v>
      </c>
      <c r="H130" s="120">
        <v>3642.26416015625</v>
      </c>
      <c r="I130" s="121">
        <v>3642.26416015625</v>
      </c>
      <c r="J130" s="121">
        <v>3642.26416015625</v>
      </c>
      <c r="K130" s="121">
        <v>3642.26416015625</v>
      </c>
      <c r="L130" s="121">
        <v>3642.26416015625</v>
      </c>
      <c r="M130" s="121">
        <v>3642.26416015625</v>
      </c>
      <c r="N130" s="121">
        <v>3642.26416015625</v>
      </c>
      <c r="O130" s="121">
        <v>3642.26416015625</v>
      </c>
      <c r="P130" s="121">
        <v>3642.26416015625</v>
      </c>
      <c r="Q130" s="121">
        <v>3642.26416015625</v>
      </c>
      <c r="R130" s="122">
        <v>38331.001601562501</v>
      </c>
      <c r="S130" s="123">
        <v>38331</v>
      </c>
      <c r="T130" s="124">
        <v>-1.6015625005820766E-3</v>
      </c>
      <c r="U130" s="123"/>
      <c r="V130" s="163">
        <v>38331.002539062501</v>
      </c>
      <c r="W130" s="164">
        <v>9.3750000087311491E-4</v>
      </c>
    </row>
    <row r="131" spans="1:23" ht="11.25" customHeight="1" x14ac:dyDescent="0.35">
      <c r="A131" s="116"/>
      <c r="B131" s="116"/>
      <c r="C131" s="116" t="s">
        <v>172</v>
      </c>
      <c r="D131" s="116"/>
      <c r="E131" s="117"/>
      <c r="F131" s="118">
        <v>7677.47</v>
      </c>
      <c r="G131" s="119">
        <v>7596.78</v>
      </c>
      <c r="H131" s="120">
        <v>5496.1748046875</v>
      </c>
      <c r="I131" s="121">
        <v>5496.1748046875</v>
      </c>
      <c r="J131" s="121">
        <v>5496.1748046875</v>
      </c>
      <c r="K131" s="121">
        <v>5496.1748046875</v>
      </c>
      <c r="L131" s="121">
        <v>5496.1748046875</v>
      </c>
      <c r="M131" s="121">
        <v>5496.1748046875</v>
      </c>
      <c r="N131" s="121">
        <v>5496.1748046875</v>
      </c>
      <c r="O131" s="121">
        <v>5496.1748046875</v>
      </c>
      <c r="P131" s="121">
        <v>5496.1748046875</v>
      </c>
      <c r="Q131" s="121">
        <v>5496.1748046875</v>
      </c>
      <c r="R131" s="122">
        <v>70235.998046875</v>
      </c>
      <c r="S131" s="123">
        <v>70236</v>
      </c>
      <c r="T131" s="124">
        <v>1.953125E-3</v>
      </c>
      <c r="U131" s="123"/>
      <c r="V131" s="163">
        <v>70236.000761718751</v>
      </c>
      <c r="W131" s="164">
        <v>2.7148437511641532E-3</v>
      </c>
    </row>
    <row r="132" spans="1:23" ht="11.25" customHeight="1" x14ac:dyDescent="0.35">
      <c r="A132" s="116"/>
      <c r="B132" s="116"/>
      <c r="C132" s="116" t="s">
        <v>173</v>
      </c>
      <c r="D132" s="116"/>
      <c r="E132" s="117"/>
      <c r="F132" s="118">
        <v>152.30000000000001</v>
      </c>
      <c r="G132" s="119">
        <v>134.1</v>
      </c>
      <c r="H132" s="120">
        <v>171.36399841308594</v>
      </c>
      <c r="I132" s="121">
        <v>171.36399841308594</v>
      </c>
      <c r="J132" s="121">
        <v>171.36399841308594</v>
      </c>
      <c r="K132" s="121">
        <v>171.36399841308594</v>
      </c>
      <c r="L132" s="121">
        <v>171.36399841308594</v>
      </c>
      <c r="M132" s="121">
        <v>171.36399841308594</v>
      </c>
      <c r="N132" s="121">
        <v>171.36399841308594</v>
      </c>
      <c r="O132" s="121">
        <v>171.36399841308594</v>
      </c>
      <c r="P132" s="121">
        <v>171.36399841308594</v>
      </c>
      <c r="Q132" s="121">
        <v>171.36399841308594</v>
      </c>
      <c r="R132" s="122">
        <v>2000.0399841308595</v>
      </c>
      <c r="S132" s="123">
        <v>2000.04</v>
      </c>
      <c r="T132" s="124">
        <v>1.5869140497670742E-5</v>
      </c>
      <c r="U132" s="123"/>
      <c r="V132" s="163">
        <v>2000.040005493164</v>
      </c>
      <c r="W132" s="164">
        <v>2.1362304551075795E-5</v>
      </c>
    </row>
    <row r="133" spans="1:23" ht="11.25" customHeight="1" x14ac:dyDescent="0.35">
      <c r="A133" s="116"/>
      <c r="B133" s="116"/>
      <c r="C133" s="116" t="s">
        <v>174</v>
      </c>
      <c r="D133" s="116"/>
      <c r="E133" s="117"/>
      <c r="F133" s="118">
        <v>0</v>
      </c>
      <c r="G133" s="119">
        <v>1674</v>
      </c>
      <c r="H133" s="120">
        <v>135.77999877929688</v>
      </c>
      <c r="I133" s="121">
        <v>135.77999877929688</v>
      </c>
      <c r="J133" s="121">
        <v>135.77999877929688</v>
      </c>
      <c r="K133" s="121">
        <v>135.77999877929688</v>
      </c>
      <c r="L133" s="121">
        <v>135.77999877929688</v>
      </c>
      <c r="M133" s="121">
        <v>135.77999877929688</v>
      </c>
      <c r="N133" s="121">
        <v>135.77999877929688</v>
      </c>
      <c r="O133" s="121">
        <v>135.77999877929688</v>
      </c>
      <c r="P133" s="121">
        <v>135.77999877929688</v>
      </c>
      <c r="Q133" s="121">
        <v>135.77999877929688</v>
      </c>
      <c r="R133" s="122">
        <v>3031.7999877929688</v>
      </c>
      <c r="S133" s="123">
        <v>3031.8</v>
      </c>
      <c r="T133" s="124">
        <v>1.220703143189894E-5</v>
      </c>
      <c r="U133" s="123"/>
      <c r="V133" s="163">
        <v>3031.8001403808594</v>
      </c>
      <c r="W133" s="164">
        <v>1.52587890625E-4</v>
      </c>
    </row>
    <row r="134" spans="1:23" ht="11.25" customHeight="1" x14ac:dyDescent="0.35">
      <c r="A134" s="116"/>
      <c r="B134" s="116"/>
      <c r="C134" s="125" t="s">
        <v>175</v>
      </c>
      <c r="D134" s="125"/>
      <c r="E134" s="126"/>
      <c r="F134" s="127">
        <v>31803.45</v>
      </c>
      <c r="G134" s="128">
        <v>19380.209999999995</v>
      </c>
      <c r="H134" s="129">
        <v>38117.837955474854</v>
      </c>
      <c r="I134" s="130">
        <v>38117.837955474854</v>
      </c>
      <c r="J134" s="130">
        <v>38117.837955474854</v>
      </c>
      <c r="K134" s="130">
        <v>38117.837955474854</v>
      </c>
      <c r="L134" s="130">
        <v>38117.837955474854</v>
      </c>
      <c r="M134" s="130">
        <v>38117.837955474854</v>
      </c>
      <c r="N134" s="130">
        <v>38117.837955474854</v>
      </c>
      <c r="O134" s="130">
        <v>38117.837955474854</v>
      </c>
      <c r="P134" s="130">
        <v>38117.837955474854</v>
      </c>
      <c r="Q134" s="130">
        <v>38117.837955474854</v>
      </c>
      <c r="R134" s="131">
        <v>432362.03955474851</v>
      </c>
      <c r="S134" s="132">
        <v>432362.04</v>
      </c>
      <c r="T134" s="133">
        <v>4.4525147552576527E-4</v>
      </c>
      <c r="U134" s="132"/>
      <c r="V134" s="165">
        <v>432362.05105514528</v>
      </c>
      <c r="W134" s="134">
        <v>1.1500396729843487E-2</v>
      </c>
    </row>
    <row r="135" spans="1:23" ht="11.25" customHeight="1" x14ac:dyDescent="0.35">
      <c r="A135" s="116"/>
      <c r="B135" s="116" t="s">
        <v>40</v>
      </c>
      <c r="C135" s="116"/>
      <c r="D135" s="116"/>
      <c r="E135" s="117"/>
      <c r="F135" s="118"/>
      <c r="G135" s="119"/>
      <c r="H135" s="120"/>
      <c r="I135" s="121"/>
      <c r="J135" s="121"/>
      <c r="K135" s="121"/>
      <c r="L135" s="121"/>
      <c r="M135" s="121"/>
      <c r="N135" s="121"/>
      <c r="O135" s="121"/>
      <c r="P135" s="121"/>
      <c r="Q135" s="121"/>
      <c r="R135" s="122"/>
      <c r="S135" s="123"/>
      <c r="T135" s="124"/>
      <c r="U135" s="123"/>
      <c r="V135" s="163"/>
      <c r="W135" s="164"/>
    </row>
    <row r="136" spans="1:23" ht="11.25" customHeight="1" x14ac:dyDescent="0.35">
      <c r="A136" s="116"/>
      <c r="B136" s="116"/>
      <c r="C136" s="116" t="s">
        <v>176</v>
      </c>
      <c r="D136" s="116"/>
      <c r="E136" s="117"/>
      <c r="F136" s="118">
        <v>16053.83</v>
      </c>
      <c r="G136" s="119">
        <v>2925</v>
      </c>
      <c r="H136" s="120">
        <v>8613.5888671875</v>
      </c>
      <c r="I136" s="121">
        <v>8613.5888671875</v>
      </c>
      <c r="J136" s="121">
        <v>8613.5888671875</v>
      </c>
      <c r="K136" s="121">
        <v>8613.5888671875</v>
      </c>
      <c r="L136" s="121">
        <v>8613.5888671875</v>
      </c>
      <c r="M136" s="121">
        <v>8613.5888671875</v>
      </c>
      <c r="N136" s="121">
        <v>8613.5888671875</v>
      </c>
      <c r="O136" s="121">
        <v>8613.5888671875</v>
      </c>
      <c r="P136" s="121">
        <v>8613.5888671875</v>
      </c>
      <c r="Q136" s="121">
        <v>8613.5888671875</v>
      </c>
      <c r="R136" s="122">
        <v>105114.718671875</v>
      </c>
      <c r="S136" s="123">
        <v>105114.72</v>
      </c>
      <c r="T136" s="124">
        <v>1.3281249994179234E-3</v>
      </c>
      <c r="U136" s="123"/>
      <c r="V136" s="163">
        <v>105114.7158203125</v>
      </c>
      <c r="W136" s="164">
        <v>-2.8515625017462298E-3</v>
      </c>
    </row>
    <row r="137" spans="1:23" ht="11.25" customHeight="1" x14ac:dyDescent="0.35">
      <c r="A137" s="116"/>
      <c r="B137" s="116"/>
      <c r="C137" s="116" t="s">
        <v>177</v>
      </c>
      <c r="D137" s="116"/>
      <c r="E137" s="117"/>
      <c r="F137" s="118">
        <v>844.55</v>
      </c>
      <c r="G137" s="119">
        <v>1765.85</v>
      </c>
      <c r="H137" s="120">
        <v>4209.05615234375</v>
      </c>
      <c r="I137" s="121">
        <v>4209.05615234375</v>
      </c>
      <c r="J137" s="121">
        <v>4209.05615234375</v>
      </c>
      <c r="K137" s="121">
        <v>4209.05615234375</v>
      </c>
      <c r="L137" s="121">
        <v>4209.05615234375</v>
      </c>
      <c r="M137" s="121">
        <v>4209.05615234375</v>
      </c>
      <c r="N137" s="121">
        <v>4209.05615234375</v>
      </c>
      <c r="O137" s="121">
        <v>4209.05615234375</v>
      </c>
      <c r="P137" s="121">
        <v>4209.05615234375</v>
      </c>
      <c r="Q137" s="121">
        <v>4209.05615234375</v>
      </c>
      <c r="R137" s="122">
        <v>44700.961523437501</v>
      </c>
      <c r="S137" s="123">
        <v>44700.959999999999</v>
      </c>
      <c r="T137" s="124">
        <v>-1.5234375023283064E-3</v>
      </c>
      <c r="U137" s="123"/>
      <c r="V137" s="163">
        <v>44700.959179687503</v>
      </c>
      <c r="W137" s="164">
        <v>-2.3437499985448085E-3</v>
      </c>
    </row>
    <row r="138" spans="1:23" ht="11.25" customHeight="1" x14ac:dyDescent="0.35">
      <c r="A138" s="116"/>
      <c r="B138" s="116"/>
      <c r="C138" s="116" t="s">
        <v>178</v>
      </c>
      <c r="D138" s="116"/>
      <c r="E138" s="117"/>
      <c r="F138" s="118">
        <v>1242.94</v>
      </c>
      <c r="G138" s="119">
        <v>7980</v>
      </c>
      <c r="H138" s="120">
        <v>6837.2421875</v>
      </c>
      <c r="I138" s="121">
        <v>6837.2421875</v>
      </c>
      <c r="J138" s="121">
        <v>6837.2421875</v>
      </c>
      <c r="K138" s="121">
        <v>6837.2421875</v>
      </c>
      <c r="L138" s="121">
        <v>6837.2421875</v>
      </c>
      <c r="M138" s="121">
        <v>6837.2421875</v>
      </c>
      <c r="N138" s="121">
        <v>6837.2421875</v>
      </c>
      <c r="O138" s="121">
        <v>6837.2421875</v>
      </c>
      <c r="P138" s="121">
        <v>6837.2421875</v>
      </c>
      <c r="Q138" s="121">
        <v>6837.2421875</v>
      </c>
      <c r="R138" s="122">
        <v>77595.361875000002</v>
      </c>
      <c r="S138" s="123">
        <v>77595.360000000001</v>
      </c>
      <c r="T138" s="124">
        <v>-1.8750000017462298E-3</v>
      </c>
      <c r="U138" s="123"/>
      <c r="V138" s="163">
        <v>77595.363339843752</v>
      </c>
      <c r="W138" s="164">
        <v>1.46484375E-3</v>
      </c>
    </row>
    <row r="139" spans="1:23" ht="11.25" customHeight="1" x14ac:dyDescent="0.35">
      <c r="A139" s="116"/>
      <c r="B139" s="116"/>
      <c r="C139" s="116" t="s">
        <v>179</v>
      </c>
      <c r="D139" s="116"/>
      <c r="E139" s="117"/>
      <c r="F139" s="118">
        <v>390.29</v>
      </c>
      <c r="G139" s="119">
        <v>0</v>
      </c>
      <c r="H139" s="120">
        <v>1340.970947265625</v>
      </c>
      <c r="I139" s="121">
        <v>1340.970947265625</v>
      </c>
      <c r="J139" s="121">
        <v>1340.970947265625</v>
      </c>
      <c r="K139" s="121">
        <v>1340.970947265625</v>
      </c>
      <c r="L139" s="121">
        <v>1340.970947265625</v>
      </c>
      <c r="M139" s="121">
        <v>1340.970947265625</v>
      </c>
      <c r="N139" s="121">
        <v>1340.970947265625</v>
      </c>
      <c r="O139" s="121">
        <v>1340.970947265625</v>
      </c>
      <c r="P139" s="121">
        <v>1340.970947265625</v>
      </c>
      <c r="Q139" s="121">
        <v>1340.970947265625</v>
      </c>
      <c r="R139" s="122">
        <v>13799.999472656251</v>
      </c>
      <c r="S139" s="123">
        <v>13800</v>
      </c>
      <c r="T139" s="124">
        <v>5.2734374912688509E-4</v>
      </c>
      <c r="U139" s="123"/>
      <c r="V139" s="163">
        <v>13800.000327148438</v>
      </c>
      <c r="W139" s="164">
        <v>8.544921875E-4</v>
      </c>
    </row>
    <row r="140" spans="1:23" ht="11.25" customHeight="1" x14ac:dyDescent="0.35">
      <c r="A140" s="116"/>
      <c r="B140" s="116"/>
      <c r="C140" s="116" t="s">
        <v>180</v>
      </c>
      <c r="D140" s="116"/>
      <c r="E140" s="117"/>
      <c r="F140" s="118">
        <v>0</v>
      </c>
      <c r="G140" s="119">
        <v>0</v>
      </c>
      <c r="H140" s="120">
        <v>252.92399597167969</v>
      </c>
      <c r="I140" s="121">
        <v>252.92399597167969</v>
      </c>
      <c r="J140" s="121">
        <v>252.92399597167969</v>
      </c>
      <c r="K140" s="121">
        <v>252.92399597167969</v>
      </c>
      <c r="L140" s="121">
        <v>252.92399597167969</v>
      </c>
      <c r="M140" s="121">
        <v>252.92399597167969</v>
      </c>
      <c r="N140" s="121">
        <v>252.92399597167969</v>
      </c>
      <c r="O140" s="121">
        <v>252.92399597167969</v>
      </c>
      <c r="P140" s="121">
        <v>252.92399597167969</v>
      </c>
      <c r="Q140" s="121">
        <v>252.92399597167969</v>
      </c>
      <c r="R140" s="122">
        <v>2529.2399597167969</v>
      </c>
      <c r="S140" s="123">
        <v>2529.2399999999998</v>
      </c>
      <c r="T140" s="124">
        <v>4.0283202906721272E-5</v>
      </c>
      <c r="U140" s="123"/>
      <c r="V140" s="163">
        <v>2529.239990234375</v>
      </c>
      <c r="W140" s="164">
        <v>3.0517578125E-5</v>
      </c>
    </row>
    <row r="141" spans="1:23" ht="11.25" customHeight="1" x14ac:dyDescent="0.35">
      <c r="A141" s="116"/>
      <c r="B141" s="116"/>
      <c r="C141" s="116" t="s">
        <v>181</v>
      </c>
      <c r="D141" s="116"/>
      <c r="E141" s="117"/>
      <c r="F141" s="118">
        <v>0</v>
      </c>
      <c r="G141" s="119">
        <v>0</v>
      </c>
      <c r="H141" s="120">
        <v>407.46002197265625</v>
      </c>
      <c r="I141" s="121">
        <v>407.46002197265625</v>
      </c>
      <c r="J141" s="121">
        <v>407.46002197265625</v>
      </c>
      <c r="K141" s="121">
        <v>407.46002197265625</v>
      </c>
      <c r="L141" s="121">
        <v>407.46002197265625</v>
      </c>
      <c r="M141" s="121">
        <v>407.46002197265625</v>
      </c>
      <c r="N141" s="121">
        <v>407.46002197265625</v>
      </c>
      <c r="O141" s="121">
        <v>407.46002197265625</v>
      </c>
      <c r="P141" s="121">
        <v>407.46002197265625</v>
      </c>
      <c r="Q141" s="121">
        <v>407.46002197265625</v>
      </c>
      <c r="R141" s="122">
        <v>4074.6002197265625</v>
      </c>
      <c r="S141" s="123">
        <v>4074.6</v>
      </c>
      <c r="T141" s="124">
        <v>-2.1972656259094947E-4</v>
      </c>
      <c r="U141" s="123"/>
      <c r="V141" s="163">
        <v>4074.6000061035156</v>
      </c>
      <c r="W141" s="164">
        <v>-2.13623046875E-4</v>
      </c>
    </row>
    <row r="142" spans="1:23" ht="11.25" customHeight="1" x14ac:dyDescent="0.35">
      <c r="A142" s="116"/>
      <c r="B142" s="116"/>
      <c r="C142" s="116" t="s">
        <v>182</v>
      </c>
      <c r="D142" s="116"/>
      <c r="E142" s="117"/>
      <c r="F142" s="118">
        <v>0</v>
      </c>
      <c r="G142" s="119">
        <v>0</v>
      </c>
      <c r="H142" s="120">
        <v>500.00399780273438</v>
      </c>
      <c r="I142" s="121">
        <v>500.00399780273438</v>
      </c>
      <c r="J142" s="121">
        <v>500.00399780273438</v>
      </c>
      <c r="K142" s="121">
        <v>500.00399780273438</v>
      </c>
      <c r="L142" s="121">
        <v>500.00399780273438</v>
      </c>
      <c r="M142" s="121">
        <v>500.00399780273438</v>
      </c>
      <c r="N142" s="121">
        <v>500.00399780273438</v>
      </c>
      <c r="O142" s="121">
        <v>500.00399780273438</v>
      </c>
      <c r="P142" s="121">
        <v>500.00399780273438</v>
      </c>
      <c r="Q142" s="121">
        <v>500.00399780273438</v>
      </c>
      <c r="R142" s="122">
        <v>5000.0399780273438</v>
      </c>
      <c r="S142" s="123">
        <v>5000.04</v>
      </c>
      <c r="T142" s="124">
        <v>2.1972656213620212E-5</v>
      </c>
      <c r="U142" s="123"/>
      <c r="V142" s="163">
        <v>5000.0401306152344</v>
      </c>
      <c r="W142" s="164">
        <v>1.52587890625E-4</v>
      </c>
    </row>
    <row r="143" spans="1:23" ht="11.25" customHeight="1" x14ac:dyDescent="0.35">
      <c r="A143" s="116"/>
      <c r="B143" s="116"/>
      <c r="C143" s="116" t="s">
        <v>183</v>
      </c>
      <c r="D143" s="116"/>
      <c r="E143" s="117"/>
      <c r="F143" s="118">
        <v>1550</v>
      </c>
      <c r="G143" s="119">
        <v>0</v>
      </c>
      <c r="H143" s="120">
        <v>4347.39990234375</v>
      </c>
      <c r="I143" s="121">
        <v>4347.39990234375</v>
      </c>
      <c r="J143" s="121">
        <v>4347.39990234375</v>
      </c>
      <c r="K143" s="121">
        <v>4347.39990234375</v>
      </c>
      <c r="L143" s="121">
        <v>4347.39990234375</v>
      </c>
      <c r="M143" s="121">
        <v>4347.39990234375</v>
      </c>
      <c r="N143" s="121">
        <v>4347.39990234375</v>
      </c>
      <c r="O143" s="121">
        <v>4347.39990234375</v>
      </c>
      <c r="P143" s="121">
        <v>4347.39990234375</v>
      </c>
      <c r="Q143" s="121">
        <v>4347.39990234375</v>
      </c>
      <c r="R143" s="122">
        <v>45023.9990234375</v>
      </c>
      <c r="S143" s="123">
        <v>45024</v>
      </c>
      <c r="T143" s="124">
        <v>9.765625E-4</v>
      </c>
      <c r="U143" s="123"/>
      <c r="V143" s="163">
        <v>45024.000732421875</v>
      </c>
      <c r="W143" s="164">
        <v>1.708984375E-3</v>
      </c>
    </row>
    <row r="144" spans="1:23" ht="11.25" customHeight="1" x14ac:dyDescent="0.35">
      <c r="A144" s="116"/>
      <c r="B144" s="116"/>
      <c r="C144" s="116" t="s">
        <v>184</v>
      </c>
      <c r="D144" s="116"/>
      <c r="E144" s="117"/>
      <c r="F144" s="118">
        <v>55.9</v>
      </c>
      <c r="G144" s="119">
        <v>0</v>
      </c>
      <c r="H144" s="120">
        <v>394.406005859375</v>
      </c>
      <c r="I144" s="121">
        <v>394.406005859375</v>
      </c>
      <c r="J144" s="121">
        <v>394.406005859375</v>
      </c>
      <c r="K144" s="121">
        <v>394.406005859375</v>
      </c>
      <c r="L144" s="121">
        <v>394.406005859375</v>
      </c>
      <c r="M144" s="121">
        <v>394.406005859375</v>
      </c>
      <c r="N144" s="121">
        <v>394.406005859375</v>
      </c>
      <c r="O144" s="121">
        <v>394.406005859375</v>
      </c>
      <c r="P144" s="121">
        <v>394.406005859375</v>
      </c>
      <c r="Q144" s="121">
        <v>394.406005859375</v>
      </c>
      <c r="R144" s="122">
        <v>3999.9600585937501</v>
      </c>
      <c r="S144" s="123">
        <v>3999.96</v>
      </c>
      <c r="T144" s="124">
        <v>-5.8593750054569682E-5</v>
      </c>
      <c r="U144" s="123"/>
      <c r="V144" s="163">
        <v>3999.9599365234376</v>
      </c>
      <c r="W144" s="164">
        <v>-1.220703125E-4</v>
      </c>
    </row>
    <row r="145" spans="1:23" ht="11.25" customHeight="1" x14ac:dyDescent="0.35">
      <c r="A145" s="116"/>
      <c r="B145" s="116"/>
      <c r="C145" s="116" t="s">
        <v>185</v>
      </c>
      <c r="D145" s="116"/>
      <c r="E145" s="117"/>
      <c r="F145" s="118">
        <v>0</v>
      </c>
      <c r="G145" s="119">
        <v>0</v>
      </c>
      <c r="H145" s="120">
        <v>104.60400390625</v>
      </c>
      <c r="I145" s="121">
        <v>104.60400390625</v>
      </c>
      <c r="J145" s="121">
        <v>104.60400390625</v>
      </c>
      <c r="K145" s="121">
        <v>104.60400390625</v>
      </c>
      <c r="L145" s="121">
        <v>104.60400390625</v>
      </c>
      <c r="M145" s="121">
        <v>104.60400390625</v>
      </c>
      <c r="N145" s="121">
        <v>104.60400390625</v>
      </c>
      <c r="O145" s="121">
        <v>104.60400390625</v>
      </c>
      <c r="P145" s="121">
        <v>104.60400390625</v>
      </c>
      <c r="Q145" s="121">
        <v>104.60400390625</v>
      </c>
      <c r="R145" s="122">
        <v>1046.0400390625</v>
      </c>
      <c r="S145" s="123">
        <v>1046.04</v>
      </c>
      <c r="T145" s="124">
        <v>-3.9062500036379788E-5</v>
      </c>
      <c r="U145" s="123"/>
      <c r="V145" s="163">
        <v>1046.0400619506836</v>
      </c>
      <c r="W145" s="164">
        <v>2.288818359375E-5</v>
      </c>
    </row>
    <row r="146" spans="1:23" ht="11.25" customHeight="1" x14ac:dyDescent="0.35">
      <c r="A146" s="116"/>
      <c r="B146" s="116"/>
      <c r="C146" s="116" t="s">
        <v>186</v>
      </c>
      <c r="D146" s="116"/>
      <c r="E146" s="117"/>
      <c r="F146" s="118">
        <v>0</v>
      </c>
      <c r="G146" s="119">
        <v>0</v>
      </c>
      <c r="H146" s="120">
        <v>500.00399780273438</v>
      </c>
      <c r="I146" s="121">
        <v>500.00399780273438</v>
      </c>
      <c r="J146" s="121">
        <v>500.00399780273438</v>
      </c>
      <c r="K146" s="121">
        <v>500.00399780273438</v>
      </c>
      <c r="L146" s="121">
        <v>500.00399780273438</v>
      </c>
      <c r="M146" s="121">
        <v>500.00399780273438</v>
      </c>
      <c r="N146" s="121">
        <v>500.00399780273438</v>
      </c>
      <c r="O146" s="121">
        <v>500.00399780273438</v>
      </c>
      <c r="P146" s="121">
        <v>500.00399780273438</v>
      </c>
      <c r="Q146" s="121">
        <v>500.00399780273438</v>
      </c>
      <c r="R146" s="122">
        <v>5000.0399780273438</v>
      </c>
      <c r="S146" s="123">
        <v>5000.04</v>
      </c>
      <c r="T146" s="124">
        <v>2.1972656213620212E-5</v>
      </c>
      <c r="U146" s="123"/>
      <c r="V146" s="163">
        <v>5000.0401306152344</v>
      </c>
      <c r="W146" s="164">
        <v>1.52587890625E-4</v>
      </c>
    </row>
    <row r="147" spans="1:23" ht="11.25" customHeight="1" x14ac:dyDescent="0.35">
      <c r="A147" s="116"/>
      <c r="B147" s="116"/>
      <c r="C147" s="116" t="s">
        <v>187</v>
      </c>
      <c r="D147" s="116"/>
      <c r="E147" s="117"/>
      <c r="F147" s="118">
        <v>0</v>
      </c>
      <c r="G147" s="119">
        <v>0</v>
      </c>
      <c r="H147" s="120">
        <v>3000</v>
      </c>
      <c r="I147" s="121">
        <v>3000</v>
      </c>
      <c r="J147" s="121">
        <v>3000</v>
      </c>
      <c r="K147" s="121">
        <v>3000</v>
      </c>
      <c r="L147" s="121">
        <v>3000</v>
      </c>
      <c r="M147" s="121">
        <v>3000</v>
      </c>
      <c r="N147" s="121">
        <v>3000</v>
      </c>
      <c r="O147" s="121">
        <v>3000</v>
      </c>
      <c r="P147" s="121">
        <v>3000</v>
      </c>
      <c r="Q147" s="121">
        <v>3000</v>
      </c>
      <c r="R147" s="122">
        <v>30000</v>
      </c>
      <c r="S147" s="123">
        <v>30000</v>
      </c>
      <c r="T147" s="124">
        <v>0</v>
      </c>
      <c r="U147" s="123"/>
      <c r="V147" s="163">
        <v>29999.999755859375</v>
      </c>
      <c r="W147" s="164">
        <v>-2.44140625E-4</v>
      </c>
    </row>
    <row r="148" spans="1:23" ht="11.25" customHeight="1" x14ac:dyDescent="0.35">
      <c r="A148" s="116"/>
      <c r="B148" s="116"/>
      <c r="C148" s="116" t="s">
        <v>188</v>
      </c>
      <c r="D148" s="116"/>
      <c r="E148" s="117"/>
      <c r="F148" s="118">
        <v>0</v>
      </c>
      <c r="G148" s="119">
        <v>0</v>
      </c>
      <c r="H148" s="120">
        <v>55.896003723144531</v>
      </c>
      <c r="I148" s="121">
        <v>55.896003723144531</v>
      </c>
      <c r="J148" s="121">
        <v>55.896003723144531</v>
      </c>
      <c r="K148" s="121">
        <v>55.896003723144531</v>
      </c>
      <c r="L148" s="121">
        <v>55.896003723144531</v>
      </c>
      <c r="M148" s="121">
        <v>55.896003723144531</v>
      </c>
      <c r="N148" s="121">
        <v>55.896003723144531</v>
      </c>
      <c r="O148" s="121">
        <v>55.896003723144531</v>
      </c>
      <c r="P148" s="121">
        <v>55.896003723144531</v>
      </c>
      <c r="Q148" s="121">
        <v>55.896003723144531</v>
      </c>
      <c r="R148" s="122">
        <v>558.96003723144531</v>
      </c>
      <c r="S148" s="123">
        <v>558.96</v>
      </c>
      <c r="T148" s="124">
        <v>-3.7231445276120212E-5</v>
      </c>
      <c r="U148" s="123"/>
      <c r="V148" s="163">
        <v>558.96003341674805</v>
      </c>
      <c r="W148" s="164">
        <v>-3.814697265625E-6</v>
      </c>
    </row>
    <row r="149" spans="1:23" ht="11.25" customHeight="1" x14ac:dyDescent="0.35">
      <c r="A149" s="116"/>
      <c r="B149" s="116"/>
      <c r="C149" s="116" t="s">
        <v>189</v>
      </c>
      <c r="D149" s="116"/>
      <c r="E149" s="117"/>
      <c r="F149" s="118">
        <v>0</v>
      </c>
      <c r="G149" s="119">
        <v>0</v>
      </c>
      <c r="H149" s="120">
        <v>15.371999740600586</v>
      </c>
      <c r="I149" s="121">
        <v>15.371999740600586</v>
      </c>
      <c r="J149" s="121">
        <v>15.371999740600586</v>
      </c>
      <c r="K149" s="121">
        <v>15.371999740600586</v>
      </c>
      <c r="L149" s="121">
        <v>15.371999740600586</v>
      </c>
      <c r="M149" s="121">
        <v>15.371999740600586</v>
      </c>
      <c r="N149" s="121">
        <v>15.371999740600586</v>
      </c>
      <c r="O149" s="121">
        <v>15.371999740600586</v>
      </c>
      <c r="P149" s="121">
        <v>15.371999740600586</v>
      </c>
      <c r="Q149" s="121">
        <v>15.371999740600586</v>
      </c>
      <c r="R149" s="122">
        <v>153.71999740600586</v>
      </c>
      <c r="S149" s="123">
        <v>153.72</v>
      </c>
      <c r="T149" s="124">
        <v>2.5939941394881316E-6</v>
      </c>
      <c r="U149" s="123"/>
      <c r="V149" s="163">
        <v>153.72000026702881</v>
      </c>
      <c r="W149" s="164">
        <v>2.86102294921875E-6</v>
      </c>
    </row>
    <row r="150" spans="1:23" ht="11.25" customHeight="1" x14ac:dyDescent="0.35">
      <c r="A150" s="116"/>
      <c r="B150" s="116"/>
      <c r="C150" s="116" t="s">
        <v>190</v>
      </c>
      <c r="D150" s="116"/>
      <c r="E150" s="117"/>
      <c r="F150" s="118">
        <v>0</v>
      </c>
      <c r="G150" s="119">
        <v>0</v>
      </c>
      <c r="H150" s="120">
        <v>188.00399780273438</v>
      </c>
      <c r="I150" s="121">
        <v>188.00399780273438</v>
      </c>
      <c r="J150" s="121">
        <v>188.00399780273438</v>
      </c>
      <c r="K150" s="121">
        <v>188.00399780273438</v>
      </c>
      <c r="L150" s="121">
        <v>188.00399780273438</v>
      </c>
      <c r="M150" s="121">
        <v>188.00399780273438</v>
      </c>
      <c r="N150" s="121">
        <v>188.00399780273438</v>
      </c>
      <c r="O150" s="121">
        <v>188.00399780273438</v>
      </c>
      <c r="P150" s="121">
        <v>188.00399780273438</v>
      </c>
      <c r="Q150" s="121">
        <v>188.00399780273438</v>
      </c>
      <c r="R150" s="122">
        <v>1880.0399780273438</v>
      </c>
      <c r="S150" s="123">
        <v>1880.04</v>
      </c>
      <c r="T150" s="124">
        <v>2.1972656213620212E-5</v>
      </c>
      <c r="U150" s="123"/>
      <c r="V150" s="163">
        <v>1880.0400848388672</v>
      </c>
      <c r="W150" s="164">
        <v>1.068115234375E-4</v>
      </c>
    </row>
    <row r="151" spans="1:23" ht="11.25" customHeight="1" x14ac:dyDescent="0.35">
      <c r="A151" s="116"/>
      <c r="B151" s="116"/>
      <c r="C151" s="116" t="s">
        <v>191</v>
      </c>
      <c r="D151" s="116"/>
      <c r="E151" s="117"/>
      <c r="F151" s="118">
        <v>0</v>
      </c>
      <c r="G151" s="119">
        <v>0</v>
      </c>
      <c r="H151" s="120">
        <v>465.49200439453125</v>
      </c>
      <c r="I151" s="121">
        <v>465.49200439453125</v>
      </c>
      <c r="J151" s="121">
        <v>465.49200439453125</v>
      </c>
      <c r="K151" s="121">
        <v>465.49200439453125</v>
      </c>
      <c r="L151" s="121">
        <v>465.49200439453125</v>
      </c>
      <c r="M151" s="121">
        <v>465.49200439453125</v>
      </c>
      <c r="N151" s="121">
        <v>465.49200439453125</v>
      </c>
      <c r="O151" s="121">
        <v>465.49200439453125</v>
      </c>
      <c r="P151" s="121">
        <v>465.49200439453125</v>
      </c>
      <c r="Q151" s="121">
        <v>465.49200439453125</v>
      </c>
      <c r="R151" s="122">
        <v>4654.9200439453125</v>
      </c>
      <c r="S151" s="123">
        <v>4654.92</v>
      </c>
      <c r="T151" s="124">
        <v>-4.3945312427240424E-5</v>
      </c>
      <c r="U151" s="123"/>
      <c r="V151" s="163">
        <v>4654.9198303222656</v>
      </c>
      <c r="W151" s="164">
        <v>-2.13623046875E-4</v>
      </c>
    </row>
    <row r="152" spans="1:23" ht="11.25" customHeight="1" x14ac:dyDescent="0.35">
      <c r="A152" s="116"/>
      <c r="B152" s="116"/>
      <c r="C152" s="116" t="s">
        <v>192</v>
      </c>
      <c r="D152" s="116"/>
      <c r="E152" s="117"/>
      <c r="F152" s="118">
        <v>0</v>
      </c>
      <c r="G152" s="119">
        <v>0</v>
      </c>
      <c r="H152" s="120">
        <v>3269.39990234375</v>
      </c>
      <c r="I152" s="121">
        <v>3269.39990234375</v>
      </c>
      <c r="J152" s="121">
        <v>3269.39990234375</v>
      </c>
      <c r="K152" s="121">
        <v>3269.39990234375</v>
      </c>
      <c r="L152" s="121">
        <v>3269.39990234375</v>
      </c>
      <c r="M152" s="121">
        <v>3269.39990234375</v>
      </c>
      <c r="N152" s="121">
        <v>3269.39990234375</v>
      </c>
      <c r="O152" s="121">
        <v>3269.39990234375</v>
      </c>
      <c r="P152" s="121">
        <v>3269.39990234375</v>
      </c>
      <c r="Q152" s="121">
        <v>3269.39990234375</v>
      </c>
      <c r="R152" s="122">
        <v>32693.9990234375</v>
      </c>
      <c r="S152" s="123">
        <v>32694</v>
      </c>
      <c r="T152" s="124">
        <v>9.765625E-4</v>
      </c>
      <c r="U152" s="123"/>
      <c r="V152" s="163">
        <v>32694.000732421875</v>
      </c>
      <c r="W152" s="164">
        <v>1.708984375E-3</v>
      </c>
    </row>
    <row r="153" spans="1:23" ht="11.25" customHeight="1" x14ac:dyDescent="0.35">
      <c r="A153" s="116"/>
      <c r="B153" s="116"/>
      <c r="C153" s="116" t="s">
        <v>193</v>
      </c>
      <c r="D153" s="116"/>
      <c r="E153" s="117"/>
      <c r="F153" s="118">
        <v>0</v>
      </c>
      <c r="G153" s="119">
        <v>0</v>
      </c>
      <c r="H153" s="120">
        <v>1256.77197265625</v>
      </c>
      <c r="I153" s="121">
        <v>1256.77197265625</v>
      </c>
      <c r="J153" s="121">
        <v>1256.77197265625</v>
      </c>
      <c r="K153" s="121">
        <v>1256.77197265625</v>
      </c>
      <c r="L153" s="121">
        <v>1256.77197265625</v>
      </c>
      <c r="M153" s="121">
        <v>1256.77197265625</v>
      </c>
      <c r="N153" s="121">
        <v>1256.77197265625</v>
      </c>
      <c r="O153" s="121">
        <v>1256.77197265625</v>
      </c>
      <c r="P153" s="121">
        <v>1256.77197265625</v>
      </c>
      <c r="Q153" s="121">
        <v>1256.77197265625</v>
      </c>
      <c r="R153" s="122">
        <v>12567.7197265625</v>
      </c>
      <c r="S153" s="123">
        <v>12567.72</v>
      </c>
      <c r="T153" s="124">
        <v>2.7343749934516381E-4</v>
      </c>
      <c r="U153" s="123"/>
      <c r="V153" s="163">
        <v>12567.72021484375</v>
      </c>
      <c r="W153" s="164">
        <v>4.8828125E-4</v>
      </c>
    </row>
    <row r="154" spans="1:23" ht="11.25" customHeight="1" x14ac:dyDescent="0.35">
      <c r="A154" s="116"/>
      <c r="B154" s="116"/>
      <c r="C154" s="116" t="s">
        <v>194</v>
      </c>
      <c r="D154" s="116"/>
      <c r="E154" s="117"/>
      <c r="F154" s="118">
        <v>0</v>
      </c>
      <c r="G154" s="119">
        <v>0</v>
      </c>
      <c r="H154" s="120">
        <v>1203.5999755859375</v>
      </c>
      <c r="I154" s="121">
        <v>1203.5999755859375</v>
      </c>
      <c r="J154" s="121">
        <v>1203.5999755859375</v>
      </c>
      <c r="K154" s="121">
        <v>1203.5999755859375</v>
      </c>
      <c r="L154" s="121">
        <v>1203.5999755859375</v>
      </c>
      <c r="M154" s="121">
        <v>1203.5999755859375</v>
      </c>
      <c r="N154" s="121">
        <v>1203.5999755859375</v>
      </c>
      <c r="O154" s="121">
        <v>1203.5999755859375</v>
      </c>
      <c r="P154" s="121">
        <v>1203.5999755859375</v>
      </c>
      <c r="Q154" s="121">
        <v>1203.5999755859375</v>
      </c>
      <c r="R154" s="122">
        <v>12035.999755859375</v>
      </c>
      <c r="S154" s="123">
        <v>12036</v>
      </c>
      <c r="T154" s="124">
        <v>2.44140625E-4</v>
      </c>
      <c r="U154" s="123"/>
      <c r="V154" s="163">
        <v>12035.999389648438</v>
      </c>
      <c r="W154" s="164">
        <v>-3.662109375E-4</v>
      </c>
    </row>
    <row r="155" spans="1:23" ht="11.25" customHeight="1" x14ac:dyDescent="0.35">
      <c r="A155" s="116"/>
      <c r="B155" s="116"/>
      <c r="C155" s="116" t="s">
        <v>195</v>
      </c>
      <c r="D155" s="116"/>
      <c r="E155" s="117"/>
      <c r="F155" s="118">
        <v>0</v>
      </c>
      <c r="G155" s="119">
        <v>0</v>
      </c>
      <c r="H155" s="120">
        <v>99.996002197265625</v>
      </c>
      <c r="I155" s="121">
        <v>99.996002197265625</v>
      </c>
      <c r="J155" s="121">
        <v>99.996002197265625</v>
      </c>
      <c r="K155" s="121">
        <v>99.996002197265625</v>
      </c>
      <c r="L155" s="121">
        <v>99.996002197265625</v>
      </c>
      <c r="M155" s="121">
        <v>99.996002197265625</v>
      </c>
      <c r="N155" s="121">
        <v>99.996002197265625</v>
      </c>
      <c r="O155" s="121">
        <v>99.996002197265625</v>
      </c>
      <c r="P155" s="121">
        <v>99.996002197265625</v>
      </c>
      <c r="Q155" s="121">
        <v>99.996002197265625</v>
      </c>
      <c r="R155" s="122">
        <v>999.96002197265625</v>
      </c>
      <c r="S155" s="123">
        <v>999.96</v>
      </c>
      <c r="T155" s="124">
        <v>-2.1972656213620212E-5</v>
      </c>
      <c r="U155" s="123"/>
      <c r="V155" s="163">
        <v>999.96002197265625</v>
      </c>
      <c r="W155" s="164">
        <v>0</v>
      </c>
    </row>
    <row r="156" spans="1:23" ht="11.25" customHeight="1" x14ac:dyDescent="0.35">
      <c r="A156" s="116"/>
      <c r="B156" s="116"/>
      <c r="C156" s="116" t="s">
        <v>196</v>
      </c>
      <c r="D156" s="116"/>
      <c r="E156" s="117"/>
      <c r="F156" s="118">
        <v>0</v>
      </c>
      <c r="G156" s="119">
        <v>0</v>
      </c>
      <c r="H156" s="120">
        <v>999.9959716796875</v>
      </c>
      <c r="I156" s="121">
        <v>999.9959716796875</v>
      </c>
      <c r="J156" s="121">
        <v>999.9959716796875</v>
      </c>
      <c r="K156" s="121">
        <v>999.9959716796875</v>
      </c>
      <c r="L156" s="121">
        <v>999.9959716796875</v>
      </c>
      <c r="M156" s="121">
        <v>999.9959716796875</v>
      </c>
      <c r="N156" s="121">
        <v>999.9959716796875</v>
      </c>
      <c r="O156" s="121">
        <v>999.9959716796875</v>
      </c>
      <c r="P156" s="121">
        <v>999.9959716796875</v>
      </c>
      <c r="Q156" s="121">
        <v>999.9959716796875</v>
      </c>
      <c r="R156" s="122">
        <v>9999.959716796875</v>
      </c>
      <c r="S156" s="123">
        <v>9999.9599999999991</v>
      </c>
      <c r="T156" s="124">
        <v>2.8320312412688509E-4</v>
      </c>
      <c r="U156" s="123"/>
      <c r="V156" s="163">
        <v>9999.9600830078125</v>
      </c>
      <c r="W156" s="164">
        <v>3.662109375E-4</v>
      </c>
    </row>
    <row r="157" spans="1:23" ht="11.25" customHeight="1" x14ac:dyDescent="0.35">
      <c r="A157" s="116"/>
      <c r="B157" s="116"/>
      <c r="C157" s="116" t="s">
        <v>197</v>
      </c>
      <c r="D157" s="116"/>
      <c r="E157" s="117"/>
      <c r="F157" s="118">
        <v>0</v>
      </c>
      <c r="G157" s="119">
        <v>0</v>
      </c>
      <c r="H157" s="120">
        <v>57.215995788574219</v>
      </c>
      <c r="I157" s="121">
        <v>57.215995788574219</v>
      </c>
      <c r="J157" s="121">
        <v>57.215995788574219</v>
      </c>
      <c r="K157" s="121">
        <v>57.215995788574219</v>
      </c>
      <c r="L157" s="121">
        <v>57.215995788574219</v>
      </c>
      <c r="M157" s="121">
        <v>57.215995788574219</v>
      </c>
      <c r="N157" s="121">
        <v>57.215995788574219</v>
      </c>
      <c r="O157" s="121">
        <v>57.215995788574219</v>
      </c>
      <c r="P157" s="121">
        <v>57.215995788574219</v>
      </c>
      <c r="Q157" s="121">
        <v>57.215995788574219</v>
      </c>
      <c r="R157" s="122">
        <v>572.15995788574219</v>
      </c>
      <c r="S157" s="123">
        <v>572.16</v>
      </c>
      <c r="T157" s="124">
        <v>4.2114257780667685E-5</v>
      </c>
      <c r="U157" s="123"/>
      <c r="V157" s="163">
        <v>572.15995788574219</v>
      </c>
      <c r="W157" s="164">
        <v>0</v>
      </c>
    </row>
    <row r="158" spans="1:23" ht="11.25" customHeight="1" x14ac:dyDescent="0.35">
      <c r="A158" s="116"/>
      <c r="B158" s="116"/>
      <c r="C158" s="116" t="s">
        <v>198</v>
      </c>
      <c r="D158" s="116"/>
      <c r="E158" s="117"/>
      <c r="F158" s="118">
        <v>0</v>
      </c>
      <c r="G158" s="119">
        <v>0</v>
      </c>
      <c r="H158" s="120">
        <v>300</v>
      </c>
      <c r="I158" s="121">
        <v>300</v>
      </c>
      <c r="J158" s="121">
        <v>300</v>
      </c>
      <c r="K158" s="121">
        <v>300</v>
      </c>
      <c r="L158" s="121">
        <v>300</v>
      </c>
      <c r="M158" s="121">
        <v>300</v>
      </c>
      <c r="N158" s="121">
        <v>300</v>
      </c>
      <c r="O158" s="121">
        <v>300</v>
      </c>
      <c r="P158" s="121">
        <v>300</v>
      </c>
      <c r="Q158" s="121">
        <v>300</v>
      </c>
      <c r="R158" s="122">
        <v>3000</v>
      </c>
      <c r="S158" s="123">
        <v>3000</v>
      </c>
      <c r="T158" s="124">
        <v>0</v>
      </c>
      <c r="U158" s="123"/>
      <c r="V158" s="163">
        <v>2999.9999084472656</v>
      </c>
      <c r="W158" s="164">
        <v>-9.1552734375E-5</v>
      </c>
    </row>
    <row r="159" spans="1:23" ht="11.25" customHeight="1" x14ac:dyDescent="0.35">
      <c r="A159" s="116"/>
      <c r="B159" s="116"/>
      <c r="C159" s="116" t="s">
        <v>199</v>
      </c>
      <c r="D159" s="116"/>
      <c r="E159" s="117"/>
      <c r="F159" s="118">
        <v>0</v>
      </c>
      <c r="G159" s="119">
        <v>0</v>
      </c>
      <c r="H159" s="120">
        <v>447.09600830078125</v>
      </c>
      <c r="I159" s="121">
        <v>447.09600830078125</v>
      </c>
      <c r="J159" s="121">
        <v>447.09600830078125</v>
      </c>
      <c r="K159" s="121">
        <v>447.09600830078125</v>
      </c>
      <c r="L159" s="121">
        <v>447.09600830078125</v>
      </c>
      <c r="M159" s="121">
        <v>447.09600830078125</v>
      </c>
      <c r="N159" s="121">
        <v>447.09600830078125</v>
      </c>
      <c r="O159" s="121">
        <v>447.09600830078125</v>
      </c>
      <c r="P159" s="121">
        <v>447.09600830078125</v>
      </c>
      <c r="Q159" s="121">
        <v>447.09600830078125</v>
      </c>
      <c r="R159" s="122">
        <v>4470.9600830078125</v>
      </c>
      <c r="S159" s="123">
        <v>4470.96</v>
      </c>
      <c r="T159" s="124">
        <v>-8.3007812463620212E-5</v>
      </c>
      <c r="U159" s="123"/>
      <c r="V159" s="163">
        <v>4470.9598693847656</v>
      </c>
      <c r="W159" s="164">
        <v>-2.13623046875E-4</v>
      </c>
    </row>
    <row r="160" spans="1:23" ht="11.25" customHeight="1" x14ac:dyDescent="0.35">
      <c r="A160" s="116"/>
      <c r="B160" s="116"/>
      <c r="C160" s="125" t="s">
        <v>200</v>
      </c>
      <c r="D160" s="125"/>
      <c r="E160" s="126"/>
      <c r="F160" s="127">
        <v>20137.510000000002</v>
      </c>
      <c r="G160" s="128">
        <v>12670.85</v>
      </c>
      <c r="H160" s="129">
        <v>38866.499914169312</v>
      </c>
      <c r="I160" s="130">
        <v>38866.499914169312</v>
      </c>
      <c r="J160" s="130">
        <v>38866.499914169312</v>
      </c>
      <c r="K160" s="130">
        <v>38866.499914169312</v>
      </c>
      <c r="L160" s="130">
        <v>38866.499914169312</v>
      </c>
      <c r="M160" s="130">
        <v>38866.499914169312</v>
      </c>
      <c r="N160" s="130">
        <v>38866.499914169312</v>
      </c>
      <c r="O160" s="130">
        <v>38866.499914169312</v>
      </c>
      <c r="P160" s="130">
        <v>38866.499914169312</v>
      </c>
      <c r="Q160" s="130">
        <v>38866.499914169312</v>
      </c>
      <c r="R160" s="131">
        <v>421473.35914169316</v>
      </c>
      <c r="S160" s="132">
        <v>421473.35999999993</v>
      </c>
      <c r="T160" s="133">
        <v>8.5830687734755884E-4</v>
      </c>
      <c r="U160" s="132"/>
      <c r="V160" s="165">
        <v>421473.35953777318</v>
      </c>
      <c r="W160" s="134">
        <v>3.9608001679880545E-4</v>
      </c>
    </row>
    <row r="161" spans="1:23" ht="11.25" customHeight="1" x14ac:dyDescent="0.35">
      <c r="A161" s="116"/>
      <c r="B161" s="116" t="s">
        <v>41</v>
      </c>
      <c r="C161" s="116"/>
      <c r="D161" s="116"/>
      <c r="E161" s="117"/>
      <c r="F161" s="118"/>
      <c r="G161" s="119"/>
      <c r="H161" s="120"/>
      <c r="I161" s="121"/>
      <c r="J161" s="121"/>
      <c r="K161" s="121"/>
      <c r="L161" s="121"/>
      <c r="M161" s="121"/>
      <c r="N161" s="121"/>
      <c r="O161" s="121"/>
      <c r="P161" s="121"/>
      <c r="Q161" s="121"/>
      <c r="R161" s="122"/>
      <c r="S161" s="123"/>
      <c r="T161" s="124"/>
      <c r="U161" s="123"/>
      <c r="V161" s="163"/>
      <c r="W161" s="164"/>
    </row>
    <row r="162" spans="1:23" ht="11.25" customHeight="1" x14ac:dyDescent="0.35">
      <c r="A162" s="116"/>
      <c r="B162" s="116"/>
      <c r="C162" s="116" t="s">
        <v>201</v>
      </c>
      <c r="D162" s="116"/>
      <c r="E162" s="117"/>
      <c r="F162" s="118">
        <v>0</v>
      </c>
      <c r="G162" s="119">
        <v>0</v>
      </c>
      <c r="H162" s="120">
        <v>80.003997802734375</v>
      </c>
      <c r="I162" s="121">
        <v>80.003997802734375</v>
      </c>
      <c r="J162" s="121">
        <v>80.003997802734375</v>
      </c>
      <c r="K162" s="121">
        <v>80.003997802734375</v>
      </c>
      <c r="L162" s="121">
        <v>80.003997802734375</v>
      </c>
      <c r="M162" s="121">
        <v>80.003997802734375</v>
      </c>
      <c r="N162" s="121">
        <v>80.003997802734375</v>
      </c>
      <c r="O162" s="121">
        <v>80.003997802734375</v>
      </c>
      <c r="P162" s="121">
        <v>80.003997802734375</v>
      </c>
      <c r="Q162" s="121">
        <v>80.003997802734375</v>
      </c>
      <c r="R162" s="122">
        <v>800.03997802734375</v>
      </c>
      <c r="S162" s="123">
        <v>800.04</v>
      </c>
      <c r="T162" s="124">
        <v>2.1972656213620212E-5</v>
      </c>
      <c r="U162" s="123"/>
      <c r="V162" s="163">
        <v>800.03993988037109</v>
      </c>
      <c r="W162" s="164">
        <v>-3.814697265625E-5</v>
      </c>
    </row>
    <row r="163" spans="1:23" ht="11.25" customHeight="1" x14ac:dyDescent="0.35">
      <c r="A163" s="116"/>
      <c r="B163" s="116"/>
      <c r="C163" s="116" t="s">
        <v>202</v>
      </c>
      <c r="D163" s="116"/>
      <c r="E163" s="117"/>
      <c r="F163" s="118">
        <v>0</v>
      </c>
      <c r="G163" s="119">
        <v>0</v>
      </c>
      <c r="H163" s="120">
        <v>19230</v>
      </c>
      <c r="I163" s="121">
        <v>19230</v>
      </c>
      <c r="J163" s="121">
        <v>19230</v>
      </c>
      <c r="K163" s="121">
        <v>19230</v>
      </c>
      <c r="L163" s="121">
        <v>19230</v>
      </c>
      <c r="M163" s="121">
        <v>19230</v>
      </c>
      <c r="N163" s="121">
        <v>19230</v>
      </c>
      <c r="O163" s="121">
        <v>19230</v>
      </c>
      <c r="P163" s="121">
        <v>19230</v>
      </c>
      <c r="Q163" s="121">
        <v>19230</v>
      </c>
      <c r="R163" s="122">
        <v>192300</v>
      </c>
      <c r="S163" s="123">
        <v>192300</v>
      </c>
      <c r="T163" s="124">
        <v>0</v>
      </c>
      <c r="U163" s="123"/>
      <c r="V163" s="163">
        <v>192300.001953125</v>
      </c>
      <c r="W163" s="164">
        <v>1.953125E-3</v>
      </c>
    </row>
    <row r="164" spans="1:23" ht="11.25" customHeight="1" x14ac:dyDescent="0.35">
      <c r="A164" s="116"/>
      <c r="B164" s="116"/>
      <c r="C164" s="125" t="s">
        <v>203</v>
      </c>
      <c r="D164" s="125"/>
      <c r="E164" s="126"/>
      <c r="F164" s="127">
        <v>0</v>
      </c>
      <c r="G164" s="128">
        <v>0</v>
      </c>
      <c r="H164" s="129">
        <v>19310.003997802734</v>
      </c>
      <c r="I164" s="130">
        <v>19310.003997802734</v>
      </c>
      <c r="J164" s="130">
        <v>19310.003997802734</v>
      </c>
      <c r="K164" s="130">
        <v>19310.003997802734</v>
      </c>
      <c r="L164" s="130">
        <v>19310.003997802734</v>
      </c>
      <c r="M164" s="130">
        <v>19310.003997802734</v>
      </c>
      <c r="N164" s="130">
        <v>19310.003997802734</v>
      </c>
      <c r="O164" s="130">
        <v>19310.003997802734</v>
      </c>
      <c r="P164" s="130">
        <v>19310.003997802734</v>
      </c>
      <c r="Q164" s="130">
        <v>19310.003997802734</v>
      </c>
      <c r="R164" s="131">
        <v>193100.03997802734</v>
      </c>
      <c r="S164" s="132">
        <v>193100.04</v>
      </c>
      <c r="T164" s="133">
        <v>2.1972656213620212E-5</v>
      </c>
      <c r="U164" s="132"/>
      <c r="V164" s="165">
        <v>193100.04189300537</v>
      </c>
      <c r="W164" s="134">
        <v>1.91497802734375E-3</v>
      </c>
    </row>
    <row r="165" spans="1:23" ht="11.25" customHeight="1" x14ac:dyDescent="0.35">
      <c r="A165" s="116"/>
      <c r="B165" s="116" t="s">
        <v>42</v>
      </c>
      <c r="C165" s="116"/>
      <c r="D165" s="116"/>
      <c r="E165" s="117"/>
      <c r="F165" s="118"/>
      <c r="G165" s="119"/>
      <c r="H165" s="120"/>
      <c r="I165" s="121"/>
      <c r="J165" s="121"/>
      <c r="K165" s="121"/>
      <c r="L165" s="121"/>
      <c r="M165" s="121"/>
      <c r="N165" s="121"/>
      <c r="O165" s="121"/>
      <c r="P165" s="121"/>
      <c r="Q165" s="121"/>
      <c r="R165" s="122"/>
      <c r="S165" s="123"/>
      <c r="T165" s="124"/>
      <c r="U165" s="123"/>
      <c r="V165" s="163"/>
      <c r="W165" s="164"/>
    </row>
    <row r="166" spans="1:23" ht="11.25" customHeight="1" x14ac:dyDescent="0.35">
      <c r="A166" s="116"/>
      <c r="B166" s="116"/>
      <c r="C166" s="116" t="s">
        <v>204</v>
      </c>
      <c r="D166" s="116"/>
      <c r="E166" s="117"/>
      <c r="F166" s="118">
        <v>0</v>
      </c>
      <c r="G166" s="119">
        <v>0</v>
      </c>
      <c r="H166" s="120">
        <v>705</v>
      </c>
      <c r="I166" s="121">
        <v>705</v>
      </c>
      <c r="J166" s="121">
        <v>705</v>
      </c>
      <c r="K166" s="121">
        <v>705</v>
      </c>
      <c r="L166" s="121">
        <v>705</v>
      </c>
      <c r="M166" s="121">
        <v>705</v>
      </c>
      <c r="N166" s="121">
        <v>705</v>
      </c>
      <c r="O166" s="121">
        <v>705</v>
      </c>
      <c r="P166" s="121">
        <v>705</v>
      </c>
      <c r="Q166" s="121">
        <v>705</v>
      </c>
      <c r="R166" s="122">
        <v>7050</v>
      </c>
      <c r="S166" s="123">
        <v>7050</v>
      </c>
      <c r="T166" s="124">
        <v>0</v>
      </c>
      <c r="U166" s="123"/>
      <c r="V166" s="163">
        <v>7050.0003051757813</v>
      </c>
      <c r="W166" s="164">
        <v>3.0517578125E-4</v>
      </c>
    </row>
    <row r="167" spans="1:23" ht="11.25" customHeight="1" x14ac:dyDescent="0.35">
      <c r="A167" s="116"/>
      <c r="B167" s="116"/>
      <c r="C167" s="116" t="s">
        <v>205</v>
      </c>
      <c r="D167" s="116"/>
      <c r="E167" s="117"/>
      <c r="F167" s="118">
        <v>0</v>
      </c>
      <c r="G167" s="119">
        <v>0</v>
      </c>
      <c r="H167" s="120">
        <v>398.47198486328125</v>
      </c>
      <c r="I167" s="121">
        <v>398.47198486328125</v>
      </c>
      <c r="J167" s="121">
        <v>398.47198486328125</v>
      </c>
      <c r="K167" s="121">
        <v>398.47198486328125</v>
      </c>
      <c r="L167" s="121">
        <v>398.47198486328125</v>
      </c>
      <c r="M167" s="121">
        <v>398.47198486328125</v>
      </c>
      <c r="N167" s="121">
        <v>398.47198486328125</v>
      </c>
      <c r="O167" s="121">
        <v>398.47198486328125</v>
      </c>
      <c r="P167" s="121">
        <v>398.47198486328125</v>
      </c>
      <c r="Q167" s="121">
        <v>398.47198486328125</v>
      </c>
      <c r="R167" s="122">
        <v>3984.7198486328125</v>
      </c>
      <c r="S167" s="123">
        <v>3984.72</v>
      </c>
      <c r="T167" s="124">
        <v>1.5136718729991117E-4</v>
      </c>
      <c r="U167" s="123"/>
      <c r="V167" s="163">
        <v>3984.7201232910156</v>
      </c>
      <c r="W167" s="164">
        <v>2.74658203125E-4</v>
      </c>
    </row>
    <row r="168" spans="1:23" ht="11.25" customHeight="1" x14ac:dyDescent="0.35">
      <c r="A168" s="116"/>
      <c r="B168" s="116"/>
      <c r="C168" s="116" t="s">
        <v>206</v>
      </c>
      <c r="D168" s="116"/>
      <c r="E168" s="117"/>
      <c r="F168" s="118">
        <v>0</v>
      </c>
      <c r="G168" s="119">
        <v>0</v>
      </c>
      <c r="H168" s="120">
        <v>1343.4959716796875</v>
      </c>
      <c r="I168" s="121">
        <v>1343.4959716796875</v>
      </c>
      <c r="J168" s="121">
        <v>1343.4959716796875</v>
      </c>
      <c r="K168" s="121">
        <v>1343.4959716796875</v>
      </c>
      <c r="L168" s="121">
        <v>1343.4959716796875</v>
      </c>
      <c r="M168" s="121">
        <v>1343.4959716796875</v>
      </c>
      <c r="N168" s="121">
        <v>1343.4959716796875</v>
      </c>
      <c r="O168" s="121">
        <v>1343.4959716796875</v>
      </c>
      <c r="P168" s="121">
        <v>1343.4959716796875</v>
      </c>
      <c r="Q168" s="121">
        <v>1343.4959716796875</v>
      </c>
      <c r="R168" s="122">
        <v>13434.959716796875</v>
      </c>
      <c r="S168" s="123">
        <v>13434.96</v>
      </c>
      <c r="T168" s="124">
        <v>2.8320312412688509E-4</v>
      </c>
      <c r="U168" s="123"/>
      <c r="V168" s="163">
        <v>13434.959838867188</v>
      </c>
      <c r="W168" s="164">
        <v>1.220703125E-4</v>
      </c>
    </row>
    <row r="169" spans="1:23" ht="11.25" customHeight="1" x14ac:dyDescent="0.35">
      <c r="A169" s="116"/>
      <c r="B169" s="116"/>
      <c r="C169" s="116" t="s">
        <v>207</v>
      </c>
      <c r="D169" s="116"/>
      <c r="E169" s="117"/>
      <c r="F169" s="118">
        <v>1171.1400000000001</v>
      </c>
      <c r="G169" s="119">
        <v>531.38</v>
      </c>
      <c r="H169" s="120">
        <v>689.75201416015625</v>
      </c>
      <c r="I169" s="121">
        <v>689.75201416015625</v>
      </c>
      <c r="J169" s="121">
        <v>689.75201416015625</v>
      </c>
      <c r="K169" s="121">
        <v>689.75201416015625</v>
      </c>
      <c r="L169" s="121">
        <v>689.75201416015625</v>
      </c>
      <c r="M169" s="121">
        <v>689.75201416015625</v>
      </c>
      <c r="N169" s="121">
        <v>689.75201416015625</v>
      </c>
      <c r="O169" s="121">
        <v>689.75201416015625</v>
      </c>
      <c r="P169" s="121">
        <v>689.75201416015625</v>
      </c>
      <c r="Q169" s="121">
        <v>689.75201416015625</v>
      </c>
      <c r="R169" s="122">
        <v>8600.0401416015629</v>
      </c>
      <c r="S169" s="123">
        <v>8600.0400000000009</v>
      </c>
      <c r="T169" s="124">
        <v>-1.4160156206344254E-4</v>
      </c>
      <c r="U169" s="123"/>
      <c r="V169" s="163">
        <v>8600.0400854492182</v>
      </c>
      <c r="W169" s="164">
        <v>-5.6152344768634066E-5</v>
      </c>
    </row>
    <row r="170" spans="1:23" ht="11.25" customHeight="1" x14ac:dyDescent="0.35">
      <c r="A170" s="116"/>
      <c r="B170" s="116"/>
      <c r="C170" s="116" t="s">
        <v>208</v>
      </c>
      <c r="D170" s="116"/>
      <c r="E170" s="117"/>
      <c r="F170" s="118">
        <v>0</v>
      </c>
      <c r="G170" s="119">
        <v>0</v>
      </c>
      <c r="H170" s="120">
        <v>7.3680000305175781</v>
      </c>
      <c r="I170" s="121">
        <v>7.3680000305175781</v>
      </c>
      <c r="J170" s="121">
        <v>7.3680000305175781</v>
      </c>
      <c r="K170" s="121">
        <v>7.3680000305175781</v>
      </c>
      <c r="L170" s="121">
        <v>7.3680000305175781</v>
      </c>
      <c r="M170" s="121">
        <v>7.3680000305175781</v>
      </c>
      <c r="N170" s="121">
        <v>7.3680000305175781</v>
      </c>
      <c r="O170" s="121">
        <v>7.3680000305175781</v>
      </c>
      <c r="P170" s="121">
        <v>7.3680000305175781</v>
      </c>
      <c r="Q170" s="121">
        <v>7.3680000305175781</v>
      </c>
      <c r="R170" s="122">
        <v>73.680000305175781</v>
      </c>
      <c r="S170" s="123">
        <v>73.680000000000007</v>
      </c>
      <c r="T170" s="124">
        <v>-3.0517577442878974E-7</v>
      </c>
      <c r="U170" s="123"/>
      <c r="V170" s="163">
        <v>73.67999792098999</v>
      </c>
      <c r="W170" s="164">
        <v>-2.384185791015625E-6</v>
      </c>
    </row>
    <row r="171" spans="1:23" ht="11.25" customHeight="1" x14ac:dyDescent="0.35">
      <c r="A171" s="116"/>
      <c r="B171" s="116"/>
      <c r="C171" s="116" t="s">
        <v>209</v>
      </c>
      <c r="D171" s="116"/>
      <c r="E171" s="117"/>
      <c r="F171" s="118">
        <v>210.87</v>
      </c>
      <c r="G171" s="119">
        <v>0</v>
      </c>
      <c r="H171" s="120">
        <v>966.5369873046875</v>
      </c>
      <c r="I171" s="121">
        <v>966.5369873046875</v>
      </c>
      <c r="J171" s="121">
        <v>966.5369873046875</v>
      </c>
      <c r="K171" s="121">
        <v>966.5369873046875</v>
      </c>
      <c r="L171" s="121">
        <v>966.5369873046875</v>
      </c>
      <c r="M171" s="121">
        <v>966.5369873046875</v>
      </c>
      <c r="N171" s="121">
        <v>966.5369873046875</v>
      </c>
      <c r="O171" s="121">
        <v>966.5369873046875</v>
      </c>
      <c r="P171" s="121">
        <v>966.5369873046875</v>
      </c>
      <c r="Q171" s="121">
        <v>966.5369873046875</v>
      </c>
      <c r="R171" s="122">
        <v>9876.239873046874</v>
      </c>
      <c r="S171" s="123">
        <v>9876.24</v>
      </c>
      <c r="T171" s="124">
        <v>1.2695312580035534E-4</v>
      </c>
      <c r="U171" s="123"/>
      <c r="V171" s="163">
        <v>9876.2398120117177</v>
      </c>
      <c r="W171" s="164">
        <v>-6.103515625E-5</v>
      </c>
    </row>
    <row r="172" spans="1:23" ht="11.25" customHeight="1" x14ac:dyDescent="0.35">
      <c r="A172" s="116"/>
      <c r="B172" s="116"/>
      <c r="C172" s="116" t="s">
        <v>210</v>
      </c>
      <c r="D172" s="116"/>
      <c r="E172" s="117"/>
      <c r="F172" s="118">
        <v>1104.04</v>
      </c>
      <c r="G172" s="119">
        <v>6117.75</v>
      </c>
      <c r="H172" s="120">
        <v>1090.9249267578125</v>
      </c>
      <c r="I172" s="121">
        <v>1090.9249267578125</v>
      </c>
      <c r="J172" s="121">
        <v>1090.9249267578125</v>
      </c>
      <c r="K172" s="121">
        <v>1090.9249267578125</v>
      </c>
      <c r="L172" s="121">
        <v>1090.9249267578125</v>
      </c>
      <c r="M172" s="121">
        <v>1090.9249267578125</v>
      </c>
      <c r="N172" s="121">
        <v>1090.9249267578125</v>
      </c>
      <c r="O172" s="121">
        <v>1090.9249267578125</v>
      </c>
      <c r="P172" s="121">
        <v>1090.9249267578125</v>
      </c>
      <c r="Q172" s="121">
        <v>1090.9249267578125</v>
      </c>
      <c r="R172" s="122">
        <v>18131.039267578126</v>
      </c>
      <c r="S172" s="123">
        <v>18131.04</v>
      </c>
      <c r="T172" s="124">
        <v>7.32421875E-4</v>
      </c>
      <c r="U172" s="123"/>
      <c r="V172" s="163">
        <v>18131.039633789063</v>
      </c>
      <c r="W172" s="164">
        <v>3.662109375E-4</v>
      </c>
    </row>
    <row r="173" spans="1:23" ht="11.25" customHeight="1" x14ac:dyDescent="0.35">
      <c r="A173" s="116"/>
      <c r="B173" s="116"/>
      <c r="C173" s="116" t="s">
        <v>211</v>
      </c>
      <c r="D173" s="116"/>
      <c r="E173" s="117"/>
      <c r="F173" s="118">
        <v>5416.95</v>
      </c>
      <c r="G173" s="119">
        <v>0</v>
      </c>
      <c r="H173" s="120">
        <v>0</v>
      </c>
      <c r="I173" s="121">
        <v>0</v>
      </c>
      <c r="J173" s="121">
        <v>0</v>
      </c>
      <c r="K173" s="121">
        <v>0</v>
      </c>
      <c r="L173" s="121">
        <v>0</v>
      </c>
      <c r="M173" s="121">
        <v>0</v>
      </c>
      <c r="N173" s="121">
        <v>0</v>
      </c>
      <c r="O173" s="121">
        <v>0</v>
      </c>
      <c r="P173" s="121">
        <v>0</v>
      </c>
      <c r="Q173" s="121">
        <v>0</v>
      </c>
      <c r="R173" s="122">
        <v>5416.95</v>
      </c>
      <c r="S173" s="123">
        <v>2072.04</v>
      </c>
      <c r="T173" s="124">
        <v>-3344.91</v>
      </c>
      <c r="U173" s="123"/>
      <c r="V173" s="163">
        <v>2072.0400695800781</v>
      </c>
      <c r="W173" s="164">
        <v>-3344.9099304199217</v>
      </c>
    </row>
    <row r="174" spans="1:23" ht="11.25" customHeight="1" x14ac:dyDescent="0.35">
      <c r="A174" s="116"/>
      <c r="B174" s="116"/>
      <c r="C174" s="116" t="s">
        <v>212</v>
      </c>
      <c r="D174" s="116"/>
      <c r="E174" s="117"/>
      <c r="F174" s="118">
        <v>2337.23</v>
      </c>
      <c r="G174" s="119">
        <v>0</v>
      </c>
      <c r="H174" s="120">
        <v>2027.7730712890625</v>
      </c>
      <c r="I174" s="121">
        <v>2027.7730712890625</v>
      </c>
      <c r="J174" s="121">
        <v>2027.7730712890625</v>
      </c>
      <c r="K174" s="121">
        <v>2027.7730712890625</v>
      </c>
      <c r="L174" s="121">
        <v>2027.7730712890625</v>
      </c>
      <c r="M174" s="121">
        <v>2027.7730712890625</v>
      </c>
      <c r="N174" s="121">
        <v>2027.7730712890625</v>
      </c>
      <c r="O174" s="121">
        <v>2027.7730712890625</v>
      </c>
      <c r="P174" s="121">
        <v>2027.7730712890625</v>
      </c>
      <c r="Q174" s="121">
        <v>2027.7730712890625</v>
      </c>
      <c r="R174" s="122">
        <v>22614.960712890625</v>
      </c>
      <c r="S174" s="123">
        <v>22614.959999999999</v>
      </c>
      <c r="T174" s="124">
        <v>-7.1289062543655746E-4</v>
      </c>
      <c r="U174" s="123"/>
      <c r="V174" s="163">
        <v>22614.960590820312</v>
      </c>
      <c r="W174" s="164">
        <v>-1.220703125E-4</v>
      </c>
    </row>
    <row r="175" spans="1:23" ht="11.25" customHeight="1" x14ac:dyDescent="0.35">
      <c r="A175" s="116"/>
      <c r="B175" s="116"/>
      <c r="C175" s="116" t="s">
        <v>213</v>
      </c>
      <c r="D175" s="116"/>
      <c r="E175" s="117"/>
      <c r="F175" s="118">
        <v>0</v>
      </c>
      <c r="G175" s="119">
        <v>0</v>
      </c>
      <c r="H175" s="120">
        <v>240.58798217773438</v>
      </c>
      <c r="I175" s="121">
        <v>240.58798217773438</v>
      </c>
      <c r="J175" s="121">
        <v>240.58798217773438</v>
      </c>
      <c r="K175" s="121">
        <v>240.58798217773438</v>
      </c>
      <c r="L175" s="121">
        <v>240.58798217773438</v>
      </c>
      <c r="M175" s="121">
        <v>240.58798217773438</v>
      </c>
      <c r="N175" s="121">
        <v>240.58798217773438</v>
      </c>
      <c r="O175" s="121">
        <v>240.58798217773438</v>
      </c>
      <c r="P175" s="121">
        <v>240.58798217773438</v>
      </c>
      <c r="Q175" s="121">
        <v>240.58798217773438</v>
      </c>
      <c r="R175" s="122">
        <v>2405.8798217773438</v>
      </c>
      <c r="S175" s="123">
        <v>2405.88</v>
      </c>
      <c r="T175" s="124">
        <v>1.7822265635913936E-4</v>
      </c>
      <c r="U175" s="123"/>
      <c r="V175" s="163">
        <v>2405.8798980712891</v>
      </c>
      <c r="W175" s="164">
        <v>7.62939453125E-5</v>
      </c>
    </row>
    <row r="176" spans="1:23" ht="11.25" customHeight="1" x14ac:dyDescent="0.35">
      <c r="A176" s="116"/>
      <c r="B176" s="116"/>
      <c r="C176" s="116" t="s">
        <v>214</v>
      </c>
      <c r="D176" s="116"/>
      <c r="E176" s="117"/>
      <c r="F176" s="118">
        <v>122.39</v>
      </c>
      <c r="G176" s="119">
        <v>105.86</v>
      </c>
      <c r="H176" s="120">
        <v>627.2750244140625</v>
      </c>
      <c r="I176" s="121">
        <v>627.2750244140625</v>
      </c>
      <c r="J176" s="121">
        <v>627.2750244140625</v>
      </c>
      <c r="K176" s="121">
        <v>627.2750244140625</v>
      </c>
      <c r="L176" s="121">
        <v>627.2750244140625</v>
      </c>
      <c r="M176" s="121">
        <v>627.2750244140625</v>
      </c>
      <c r="N176" s="121">
        <v>627.2750244140625</v>
      </c>
      <c r="O176" s="121">
        <v>627.2750244140625</v>
      </c>
      <c r="P176" s="121">
        <v>627.2750244140625</v>
      </c>
      <c r="Q176" s="121">
        <v>627.2750244140625</v>
      </c>
      <c r="R176" s="122">
        <v>6501.000244140625</v>
      </c>
      <c r="S176" s="123">
        <v>6501</v>
      </c>
      <c r="T176" s="124">
        <v>-2.44140625E-4</v>
      </c>
      <c r="U176" s="123"/>
      <c r="V176" s="163">
        <v>6500.9995581054682</v>
      </c>
      <c r="W176" s="164">
        <v>-6.8603515683207661E-4</v>
      </c>
    </row>
    <row r="177" spans="1:23" ht="11.25" customHeight="1" x14ac:dyDescent="0.35">
      <c r="A177" s="116"/>
      <c r="B177" s="116"/>
      <c r="C177" s="116" t="s">
        <v>215</v>
      </c>
      <c r="D177" s="116"/>
      <c r="E177" s="117"/>
      <c r="F177" s="118">
        <v>0</v>
      </c>
      <c r="G177" s="119">
        <v>0</v>
      </c>
      <c r="H177" s="120">
        <v>450</v>
      </c>
      <c r="I177" s="121">
        <v>450</v>
      </c>
      <c r="J177" s="121">
        <v>450</v>
      </c>
      <c r="K177" s="121">
        <v>450</v>
      </c>
      <c r="L177" s="121">
        <v>450</v>
      </c>
      <c r="M177" s="121">
        <v>450</v>
      </c>
      <c r="N177" s="121">
        <v>450</v>
      </c>
      <c r="O177" s="121">
        <v>450</v>
      </c>
      <c r="P177" s="121">
        <v>450</v>
      </c>
      <c r="Q177" s="121">
        <v>450</v>
      </c>
      <c r="R177" s="122">
        <v>4500</v>
      </c>
      <c r="S177" s="123">
        <v>4500</v>
      </c>
      <c r="T177" s="124">
        <v>0</v>
      </c>
      <c r="U177" s="123"/>
      <c r="V177" s="163">
        <v>4500.0000305175781</v>
      </c>
      <c r="W177" s="164">
        <v>3.0517578125E-5</v>
      </c>
    </row>
    <row r="178" spans="1:23" ht="11.25" customHeight="1" x14ac:dyDescent="0.35">
      <c r="A178" s="116"/>
      <c r="B178" s="116"/>
      <c r="C178" s="116" t="s">
        <v>216</v>
      </c>
      <c r="D178" s="116"/>
      <c r="E178" s="117"/>
      <c r="F178" s="118">
        <v>3317.5</v>
      </c>
      <c r="G178" s="119">
        <v>3317.5</v>
      </c>
      <c r="H178" s="120">
        <v>3201.280029296875</v>
      </c>
      <c r="I178" s="121">
        <v>3201.280029296875</v>
      </c>
      <c r="J178" s="121">
        <v>3201.280029296875</v>
      </c>
      <c r="K178" s="121">
        <v>3201.280029296875</v>
      </c>
      <c r="L178" s="121">
        <v>3201.280029296875</v>
      </c>
      <c r="M178" s="121">
        <v>3201.280029296875</v>
      </c>
      <c r="N178" s="121">
        <v>3201.280029296875</v>
      </c>
      <c r="O178" s="121">
        <v>3201.280029296875</v>
      </c>
      <c r="P178" s="121">
        <v>3201.280029296875</v>
      </c>
      <c r="Q178" s="121">
        <v>3201.280029296875</v>
      </c>
      <c r="R178" s="122">
        <v>38647.80029296875</v>
      </c>
      <c r="S178" s="123">
        <v>38647.800000000003</v>
      </c>
      <c r="T178" s="124">
        <v>-2.9296874708961695E-4</v>
      </c>
      <c r="U178" s="123"/>
      <c r="V178" s="163">
        <v>38647.800048828125</v>
      </c>
      <c r="W178" s="164">
        <v>-2.44140625E-4</v>
      </c>
    </row>
    <row r="179" spans="1:23" ht="11.25" customHeight="1" x14ac:dyDescent="0.35">
      <c r="A179" s="116"/>
      <c r="B179" s="116"/>
      <c r="C179" s="116" t="s">
        <v>217</v>
      </c>
      <c r="D179" s="116"/>
      <c r="E179" s="117"/>
      <c r="F179" s="118">
        <v>0</v>
      </c>
      <c r="G179" s="119">
        <v>0</v>
      </c>
      <c r="H179" s="120">
        <v>399.99600219726563</v>
      </c>
      <c r="I179" s="121">
        <v>399.99600219726563</v>
      </c>
      <c r="J179" s="121">
        <v>399.99600219726563</v>
      </c>
      <c r="K179" s="121">
        <v>399.99600219726563</v>
      </c>
      <c r="L179" s="121">
        <v>399.99600219726563</v>
      </c>
      <c r="M179" s="121">
        <v>399.99600219726563</v>
      </c>
      <c r="N179" s="121">
        <v>399.99600219726563</v>
      </c>
      <c r="O179" s="121">
        <v>399.99600219726563</v>
      </c>
      <c r="P179" s="121">
        <v>399.99600219726563</v>
      </c>
      <c r="Q179" s="121">
        <v>399.99600219726563</v>
      </c>
      <c r="R179" s="122">
        <v>3999.9600219726563</v>
      </c>
      <c r="S179" s="123">
        <v>3999.96</v>
      </c>
      <c r="T179" s="124">
        <v>-2.1972656213620212E-5</v>
      </c>
      <c r="U179" s="123"/>
      <c r="V179" s="163">
        <v>3999.9599304199219</v>
      </c>
      <c r="W179" s="164">
        <v>-9.1552734375E-5</v>
      </c>
    </row>
    <row r="180" spans="1:23" ht="11.25" customHeight="1" x14ac:dyDescent="0.35">
      <c r="A180" s="116"/>
      <c r="B180" s="116"/>
      <c r="C180" s="116" t="s">
        <v>218</v>
      </c>
      <c r="D180" s="116"/>
      <c r="E180" s="117"/>
      <c r="F180" s="118">
        <v>0</v>
      </c>
      <c r="G180" s="119">
        <v>0</v>
      </c>
      <c r="H180" s="120">
        <v>53.184001922607422</v>
      </c>
      <c r="I180" s="121">
        <v>53.184001922607422</v>
      </c>
      <c r="J180" s="121">
        <v>53.184001922607422</v>
      </c>
      <c r="K180" s="121">
        <v>53.184001922607422</v>
      </c>
      <c r="L180" s="121">
        <v>53.184001922607422</v>
      </c>
      <c r="M180" s="121">
        <v>53.184001922607422</v>
      </c>
      <c r="N180" s="121">
        <v>53.184001922607422</v>
      </c>
      <c r="O180" s="121">
        <v>53.184001922607422</v>
      </c>
      <c r="P180" s="121">
        <v>53.184001922607422</v>
      </c>
      <c r="Q180" s="121">
        <v>53.184001922607422</v>
      </c>
      <c r="R180" s="122">
        <v>531.84001922607422</v>
      </c>
      <c r="S180" s="123">
        <v>531.84</v>
      </c>
      <c r="T180" s="124">
        <v>-1.9226074186917685E-5</v>
      </c>
      <c r="U180" s="123"/>
      <c r="V180" s="163">
        <v>531.84003829956055</v>
      </c>
      <c r="W180" s="164">
        <v>1.9073486328125E-5</v>
      </c>
    </row>
    <row r="181" spans="1:23" ht="11.25" customHeight="1" x14ac:dyDescent="0.35">
      <c r="A181" s="116"/>
      <c r="B181" s="116"/>
      <c r="C181" s="116" t="s">
        <v>219</v>
      </c>
      <c r="D181" s="116"/>
      <c r="E181" s="117"/>
      <c r="F181" s="118">
        <v>1067.8399999999999</v>
      </c>
      <c r="G181" s="119">
        <v>1297.92</v>
      </c>
      <c r="H181" s="120">
        <v>465.42401123046875</v>
      </c>
      <c r="I181" s="121">
        <v>465.42401123046875</v>
      </c>
      <c r="J181" s="121">
        <v>465.42401123046875</v>
      </c>
      <c r="K181" s="121">
        <v>465.42401123046875</v>
      </c>
      <c r="L181" s="121">
        <v>465.42401123046875</v>
      </c>
      <c r="M181" s="121">
        <v>465.42401123046875</v>
      </c>
      <c r="N181" s="121">
        <v>465.42401123046875</v>
      </c>
      <c r="O181" s="121">
        <v>465.42401123046875</v>
      </c>
      <c r="P181" s="121">
        <v>465.42401123046875</v>
      </c>
      <c r="Q181" s="121">
        <v>465.42401123046875</v>
      </c>
      <c r="R181" s="122">
        <v>7020.0001123046877</v>
      </c>
      <c r="S181" s="123">
        <v>7020</v>
      </c>
      <c r="T181" s="124">
        <v>-1.1230468771827873E-4</v>
      </c>
      <c r="U181" s="123"/>
      <c r="V181" s="163">
        <v>7020.0001562500001</v>
      </c>
      <c r="W181" s="164">
        <v>4.3945312427240424E-5</v>
      </c>
    </row>
    <row r="182" spans="1:23" ht="11.25" customHeight="1" x14ac:dyDescent="0.35">
      <c r="A182" s="116"/>
      <c r="B182" s="116"/>
      <c r="C182" s="116" t="s">
        <v>220</v>
      </c>
      <c r="D182" s="116"/>
      <c r="E182" s="117"/>
      <c r="F182" s="118">
        <v>0</v>
      </c>
      <c r="G182" s="119">
        <v>0</v>
      </c>
      <c r="H182" s="120">
        <v>10.980000495910645</v>
      </c>
      <c r="I182" s="121">
        <v>10.980000495910645</v>
      </c>
      <c r="J182" s="121">
        <v>10.980000495910645</v>
      </c>
      <c r="K182" s="121">
        <v>10.980000495910645</v>
      </c>
      <c r="L182" s="121">
        <v>10.980000495910645</v>
      </c>
      <c r="M182" s="121">
        <v>10.980000495910645</v>
      </c>
      <c r="N182" s="121">
        <v>10.980000495910645</v>
      </c>
      <c r="O182" s="121">
        <v>10.980000495910645</v>
      </c>
      <c r="P182" s="121">
        <v>10.980000495910645</v>
      </c>
      <c r="Q182" s="121">
        <v>10.980000495910645</v>
      </c>
      <c r="R182" s="122">
        <v>109.80000495910645</v>
      </c>
      <c r="S182" s="123">
        <v>109.8</v>
      </c>
      <c r="T182" s="124">
        <v>-4.9591064481546709E-6</v>
      </c>
      <c r="U182" s="123"/>
      <c r="V182" s="163">
        <v>109.80000019073486</v>
      </c>
      <c r="W182" s="164">
        <v>-4.76837158203125E-6</v>
      </c>
    </row>
    <row r="183" spans="1:23" ht="11.25" customHeight="1" x14ac:dyDescent="0.35">
      <c r="A183" s="116"/>
      <c r="B183" s="116"/>
      <c r="C183" s="116" t="s">
        <v>221</v>
      </c>
      <c r="D183" s="116"/>
      <c r="E183" s="117"/>
      <c r="F183" s="118">
        <v>0</v>
      </c>
      <c r="G183" s="119">
        <v>367.4</v>
      </c>
      <c r="H183" s="120">
        <v>666.4959716796875</v>
      </c>
      <c r="I183" s="121">
        <v>666.4959716796875</v>
      </c>
      <c r="J183" s="121">
        <v>666.4959716796875</v>
      </c>
      <c r="K183" s="121">
        <v>666.4959716796875</v>
      </c>
      <c r="L183" s="121">
        <v>666.4959716796875</v>
      </c>
      <c r="M183" s="121">
        <v>666.4959716796875</v>
      </c>
      <c r="N183" s="121">
        <v>666.4959716796875</v>
      </c>
      <c r="O183" s="121">
        <v>666.4959716796875</v>
      </c>
      <c r="P183" s="121">
        <v>666.4959716796875</v>
      </c>
      <c r="Q183" s="121">
        <v>666.4959716796875</v>
      </c>
      <c r="R183" s="122">
        <v>7032.3597167968746</v>
      </c>
      <c r="S183" s="123">
        <v>7032.36</v>
      </c>
      <c r="T183" s="124">
        <v>2.8320312503637979E-4</v>
      </c>
      <c r="U183" s="123"/>
      <c r="V183" s="163">
        <v>7032.359619140625</v>
      </c>
      <c r="W183" s="164">
        <v>-9.7656249636202119E-5</v>
      </c>
    </row>
    <row r="184" spans="1:23" ht="11.25" customHeight="1" x14ac:dyDescent="0.35">
      <c r="A184" s="116"/>
      <c r="B184" s="116"/>
      <c r="C184" s="116" t="s">
        <v>222</v>
      </c>
      <c r="D184" s="116"/>
      <c r="E184" s="117"/>
      <c r="F184" s="118">
        <v>5500</v>
      </c>
      <c r="G184" s="119">
        <v>5500</v>
      </c>
      <c r="H184" s="120">
        <v>5500</v>
      </c>
      <c r="I184" s="121">
        <v>5500</v>
      </c>
      <c r="J184" s="121">
        <v>5500</v>
      </c>
      <c r="K184" s="121">
        <v>5500</v>
      </c>
      <c r="L184" s="121">
        <v>5500</v>
      </c>
      <c r="M184" s="121">
        <v>5500</v>
      </c>
      <c r="N184" s="121">
        <v>5500</v>
      </c>
      <c r="O184" s="121">
        <v>5500</v>
      </c>
      <c r="P184" s="121">
        <v>5500</v>
      </c>
      <c r="Q184" s="121">
        <v>5500</v>
      </c>
      <c r="R184" s="122">
        <v>66000</v>
      </c>
      <c r="S184" s="123">
        <v>66000</v>
      </c>
      <c r="T184" s="124">
        <v>0</v>
      </c>
      <c r="U184" s="123"/>
      <c r="V184" s="163">
        <v>66000</v>
      </c>
      <c r="W184" s="164">
        <v>0</v>
      </c>
    </row>
    <row r="185" spans="1:23" ht="11.25" customHeight="1" x14ac:dyDescent="0.35">
      <c r="A185" s="116"/>
      <c r="B185" s="116"/>
      <c r="C185" s="125" t="s">
        <v>223</v>
      </c>
      <c r="D185" s="125"/>
      <c r="E185" s="126"/>
      <c r="F185" s="127">
        <v>20247.96</v>
      </c>
      <c r="G185" s="128">
        <v>17237.809999999998</v>
      </c>
      <c r="H185" s="129">
        <v>18844.545979499817</v>
      </c>
      <c r="I185" s="130">
        <v>18844.545979499817</v>
      </c>
      <c r="J185" s="130">
        <v>18844.545979499817</v>
      </c>
      <c r="K185" s="130">
        <v>18844.545979499817</v>
      </c>
      <c r="L185" s="130">
        <v>18844.545979499817</v>
      </c>
      <c r="M185" s="130">
        <v>18844.545979499817</v>
      </c>
      <c r="N185" s="130">
        <v>18844.545979499817</v>
      </c>
      <c r="O185" s="130">
        <v>18844.545979499817</v>
      </c>
      <c r="P185" s="130">
        <v>18844.545979499817</v>
      </c>
      <c r="Q185" s="130">
        <v>18844.545979499817</v>
      </c>
      <c r="R185" s="131">
        <v>225931.22979499816</v>
      </c>
      <c r="S185" s="132">
        <v>222586.31999999995</v>
      </c>
      <c r="T185" s="133">
        <v>-3344.909794998166</v>
      </c>
      <c r="U185" s="132"/>
      <c r="V185" s="165">
        <v>222586.31973672865</v>
      </c>
      <c r="W185" s="134">
        <v>-3344.9100582695019</v>
      </c>
    </row>
    <row r="186" spans="1:23" ht="11.25" customHeight="1" x14ac:dyDescent="0.35">
      <c r="A186" s="116"/>
      <c r="B186" s="116" t="s">
        <v>43</v>
      </c>
      <c r="C186" s="116"/>
      <c r="D186" s="116"/>
      <c r="E186" s="117"/>
      <c r="F186" s="118"/>
      <c r="G186" s="119"/>
      <c r="H186" s="120"/>
      <c r="I186" s="121"/>
      <c r="J186" s="121"/>
      <c r="K186" s="121"/>
      <c r="L186" s="121"/>
      <c r="M186" s="121"/>
      <c r="N186" s="121"/>
      <c r="O186" s="121"/>
      <c r="P186" s="121"/>
      <c r="Q186" s="121"/>
      <c r="R186" s="122"/>
      <c r="S186" s="123"/>
      <c r="T186" s="124"/>
      <c r="U186" s="123"/>
      <c r="V186" s="163"/>
      <c r="W186" s="164"/>
    </row>
    <row r="187" spans="1:23" ht="11.25" customHeight="1" x14ac:dyDescent="0.35">
      <c r="A187" s="116"/>
      <c r="B187" s="116"/>
      <c r="C187" s="116" t="s">
        <v>224</v>
      </c>
      <c r="D187" s="116"/>
      <c r="E187" s="117"/>
      <c r="F187" s="118">
        <v>0</v>
      </c>
      <c r="G187" s="119">
        <v>0</v>
      </c>
      <c r="H187" s="120">
        <v>26394.802734375</v>
      </c>
      <c r="I187" s="121">
        <v>26394.802734375</v>
      </c>
      <c r="J187" s="121">
        <v>26394.802734375</v>
      </c>
      <c r="K187" s="121">
        <v>26394.802734375</v>
      </c>
      <c r="L187" s="121">
        <v>26394.802734375</v>
      </c>
      <c r="M187" s="121">
        <v>26394.802734375</v>
      </c>
      <c r="N187" s="121">
        <v>26394.802734375</v>
      </c>
      <c r="O187" s="121">
        <v>26394.802734375</v>
      </c>
      <c r="P187" s="121">
        <v>26394.802734375</v>
      </c>
      <c r="Q187" s="121">
        <v>26394.802734375</v>
      </c>
      <c r="R187" s="122">
        <v>263948.02734375</v>
      </c>
      <c r="S187" s="123">
        <v>263948.03999999998</v>
      </c>
      <c r="T187" s="124">
        <v>1.2656249979045242E-2</v>
      </c>
      <c r="U187" s="123"/>
      <c r="V187" s="163">
        <v>263948.029296875</v>
      </c>
      <c r="W187" s="164">
        <v>1.953125E-3</v>
      </c>
    </row>
    <row r="188" spans="1:23" ht="11.25" customHeight="1" x14ac:dyDescent="0.35">
      <c r="A188" s="116"/>
      <c r="B188" s="116"/>
      <c r="C188" s="116" t="s">
        <v>225</v>
      </c>
      <c r="D188" s="116"/>
      <c r="E188" s="117"/>
      <c r="F188" s="118">
        <v>0</v>
      </c>
      <c r="G188" s="119">
        <v>663.4</v>
      </c>
      <c r="H188" s="120">
        <v>0</v>
      </c>
      <c r="I188" s="121">
        <v>0</v>
      </c>
      <c r="J188" s="121">
        <v>0</v>
      </c>
      <c r="K188" s="121">
        <v>0</v>
      </c>
      <c r="L188" s="121">
        <v>0</v>
      </c>
      <c r="M188" s="121">
        <v>0</v>
      </c>
      <c r="N188" s="121">
        <v>0</v>
      </c>
      <c r="O188" s="121">
        <v>0</v>
      </c>
      <c r="P188" s="121">
        <v>0</v>
      </c>
      <c r="Q188" s="121">
        <v>0</v>
      </c>
      <c r="R188" s="122">
        <v>663.4</v>
      </c>
      <c r="S188" s="123">
        <v>0</v>
      </c>
      <c r="T188" s="124">
        <v>-663.4</v>
      </c>
      <c r="U188" s="123"/>
      <c r="V188" s="163">
        <v>0</v>
      </c>
      <c r="W188" s="164">
        <v>-663.4</v>
      </c>
    </row>
    <row r="189" spans="1:23" ht="11.25" customHeight="1" x14ac:dyDescent="0.35">
      <c r="A189" s="116"/>
      <c r="B189" s="116"/>
      <c r="C189" s="116" t="s">
        <v>226</v>
      </c>
      <c r="D189" s="116"/>
      <c r="E189" s="117"/>
      <c r="F189" s="118">
        <v>0</v>
      </c>
      <c r="G189" s="119">
        <v>0</v>
      </c>
      <c r="H189" s="120">
        <v>365.85601806640625</v>
      </c>
      <c r="I189" s="121">
        <v>365.85601806640625</v>
      </c>
      <c r="J189" s="121">
        <v>365.85601806640625</v>
      </c>
      <c r="K189" s="121">
        <v>365.85601806640625</v>
      </c>
      <c r="L189" s="121">
        <v>365.85601806640625</v>
      </c>
      <c r="M189" s="121">
        <v>365.85601806640625</v>
      </c>
      <c r="N189" s="121">
        <v>365.85601806640625</v>
      </c>
      <c r="O189" s="121">
        <v>365.85601806640625</v>
      </c>
      <c r="P189" s="121">
        <v>365.85601806640625</v>
      </c>
      <c r="Q189" s="121">
        <v>365.85601806640625</v>
      </c>
      <c r="R189" s="122">
        <v>3658.5601806640625</v>
      </c>
      <c r="S189" s="123">
        <v>3658.56</v>
      </c>
      <c r="T189" s="124">
        <v>-1.8066406255456968E-4</v>
      </c>
      <c r="U189" s="123"/>
      <c r="V189" s="163">
        <v>3658.5601196289063</v>
      </c>
      <c r="W189" s="164">
        <v>-6.103515625E-5</v>
      </c>
    </row>
    <row r="190" spans="1:23" ht="11.25" customHeight="1" x14ac:dyDescent="0.35">
      <c r="A190" s="116"/>
      <c r="B190" s="116"/>
      <c r="C190" s="125" t="s">
        <v>227</v>
      </c>
      <c r="D190" s="125"/>
      <c r="E190" s="126"/>
      <c r="F190" s="127">
        <v>0</v>
      </c>
      <c r="G190" s="128">
        <v>663.4</v>
      </c>
      <c r="H190" s="129">
        <v>26760.658752441406</v>
      </c>
      <c r="I190" s="130">
        <v>26760.658752441406</v>
      </c>
      <c r="J190" s="130">
        <v>26760.658752441406</v>
      </c>
      <c r="K190" s="130">
        <v>26760.658752441406</v>
      </c>
      <c r="L190" s="130">
        <v>26760.658752441406</v>
      </c>
      <c r="M190" s="130">
        <v>26760.658752441406</v>
      </c>
      <c r="N190" s="130">
        <v>26760.658752441406</v>
      </c>
      <c r="O190" s="130">
        <v>26760.658752441406</v>
      </c>
      <c r="P190" s="130">
        <v>26760.658752441406</v>
      </c>
      <c r="Q190" s="130">
        <v>26760.658752441406</v>
      </c>
      <c r="R190" s="131">
        <v>268269.98752441409</v>
      </c>
      <c r="S190" s="132">
        <v>267606.59999999998</v>
      </c>
      <c r="T190" s="133">
        <v>-663.38752441408349</v>
      </c>
      <c r="U190" s="132"/>
      <c r="V190" s="165">
        <v>267606.58941650391</v>
      </c>
      <c r="W190" s="134">
        <v>-663.39810791015623</v>
      </c>
    </row>
    <row r="191" spans="1:23" ht="11.25" customHeight="1" x14ac:dyDescent="0.35">
      <c r="A191" s="116"/>
      <c r="B191" s="125" t="s">
        <v>51</v>
      </c>
      <c r="C191" s="125"/>
      <c r="D191" s="125"/>
      <c r="E191" s="126"/>
      <c r="F191" s="127">
        <v>352584.64</v>
      </c>
      <c r="G191" s="128">
        <v>361103.90000000008</v>
      </c>
      <c r="H191" s="129">
        <v>458471.3355916164</v>
      </c>
      <c r="I191" s="130">
        <v>458471.3355916164</v>
      </c>
      <c r="J191" s="130">
        <v>458471.3355916164</v>
      </c>
      <c r="K191" s="130">
        <v>458471.3355916164</v>
      </c>
      <c r="L191" s="130">
        <v>460018.50684161641</v>
      </c>
      <c r="M191" s="130">
        <v>460018.50684161641</v>
      </c>
      <c r="N191" s="130">
        <v>460018.50684161641</v>
      </c>
      <c r="O191" s="130">
        <v>460018.50684161641</v>
      </c>
      <c r="P191" s="130">
        <v>460018.50684161641</v>
      </c>
      <c r="Q191" s="130">
        <v>460018.50684161641</v>
      </c>
      <c r="R191" s="131">
        <v>5307684.9234161628</v>
      </c>
      <c r="S191" s="132">
        <v>5299738.8000000007</v>
      </c>
      <c r="T191" s="133">
        <v>-7946.1234161636539</v>
      </c>
      <c r="U191" s="132"/>
      <c r="V191" s="165">
        <v>5146808.4101197273</v>
      </c>
      <c r="W191" s="134">
        <v>-160876.51329643626</v>
      </c>
    </row>
    <row r="192" spans="1:23" ht="11.25" customHeight="1" x14ac:dyDescent="0.35">
      <c r="A192" s="125" t="s">
        <v>52</v>
      </c>
      <c r="B192" s="125"/>
      <c r="C192" s="125"/>
      <c r="D192" s="125"/>
      <c r="E192" s="126"/>
      <c r="F192" s="127">
        <v>161212.65999999997</v>
      </c>
      <c r="G192" s="128">
        <v>-58403.160000000033</v>
      </c>
      <c r="H192" s="129">
        <v>-3941.6718381068786</v>
      </c>
      <c r="I192" s="130">
        <v>-3941.6718381068786</v>
      </c>
      <c r="J192" s="130">
        <v>-3941.6718381068786</v>
      </c>
      <c r="K192" s="130">
        <v>-3941.6718381068786</v>
      </c>
      <c r="L192" s="130">
        <v>-5488.8430881068925</v>
      </c>
      <c r="M192" s="130">
        <v>-5488.8430881068925</v>
      </c>
      <c r="N192" s="130">
        <v>-5488.8430881068925</v>
      </c>
      <c r="O192" s="130">
        <v>-5488.8430881068925</v>
      </c>
      <c r="P192" s="130">
        <v>-5488.8430881068925</v>
      </c>
      <c r="Q192" s="130">
        <v>-5488.8430881068925</v>
      </c>
      <c r="R192" s="131">
        <v>54109.754118932411</v>
      </c>
      <c r="S192" s="132">
        <v>48065.61999999918</v>
      </c>
      <c r="T192" s="133">
        <v>6044.1341189332306</v>
      </c>
      <c r="U192" s="132"/>
      <c r="V192" s="165">
        <v>200996.16784743872</v>
      </c>
      <c r="W192" s="134">
        <v>-146886.4137285063</v>
      </c>
    </row>
    <row r="193" spans="1:23" ht="11.25" customHeight="1" x14ac:dyDescent="0.35">
      <c r="A193" s="116"/>
      <c r="B193" s="116"/>
      <c r="C193" s="116"/>
      <c r="D193" s="116"/>
      <c r="E193" s="117"/>
      <c r="F193" s="118"/>
      <c r="G193" s="119"/>
      <c r="H193" s="120"/>
      <c r="I193" s="121"/>
      <c r="J193" s="121"/>
      <c r="K193" s="121"/>
      <c r="L193" s="121"/>
      <c r="M193" s="121"/>
      <c r="N193" s="121"/>
      <c r="O193" s="121"/>
      <c r="P193" s="121"/>
      <c r="Q193" s="121"/>
      <c r="R193" s="122"/>
      <c r="S193" s="123"/>
      <c r="T193" s="124"/>
      <c r="U193" s="123"/>
      <c r="V193" s="163"/>
      <c r="W193" s="164"/>
    </row>
    <row r="194" spans="1:23" ht="11.25" customHeight="1" x14ac:dyDescent="0.35">
      <c r="A194" s="135" t="s">
        <v>228</v>
      </c>
      <c r="B194" s="135"/>
      <c r="C194" s="136"/>
      <c r="D194" s="136"/>
      <c r="E194" s="137" t="s">
        <v>243</v>
      </c>
      <c r="F194" s="138" t="s">
        <v>244</v>
      </c>
      <c r="G194" s="139" t="s">
        <v>245</v>
      </c>
      <c r="H194" s="140" t="s">
        <v>246</v>
      </c>
      <c r="I194" s="141" t="s">
        <v>247</v>
      </c>
      <c r="J194" s="141" t="s">
        <v>248</v>
      </c>
      <c r="K194" s="141" t="s">
        <v>249</v>
      </c>
      <c r="L194" s="141" t="s">
        <v>250</v>
      </c>
      <c r="M194" s="141" t="s">
        <v>251</v>
      </c>
      <c r="N194" s="141" t="s">
        <v>252</v>
      </c>
      <c r="O194" s="141" t="s">
        <v>253</v>
      </c>
      <c r="P194" s="141" t="s">
        <v>254</v>
      </c>
      <c r="Q194" s="141" t="s">
        <v>243</v>
      </c>
      <c r="R194" s="142" t="s">
        <v>242</v>
      </c>
      <c r="S194" s="143" t="s">
        <v>23</v>
      </c>
      <c r="T194" s="144" t="s">
        <v>24</v>
      </c>
      <c r="U194" s="145" t="s">
        <v>58</v>
      </c>
      <c r="V194" s="166" t="s">
        <v>59</v>
      </c>
      <c r="W194" s="146" t="s">
        <v>60</v>
      </c>
    </row>
    <row r="195" spans="1:23" ht="11.25" customHeight="1" x14ac:dyDescent="0.35">
      <c r="A195" s="116" t="s">
        <v>52</v>
      </c>
      <c r="B195" s="116"/>
      <c r="C195" s="116"/>
      <c r="D195" s="116"/>
      <c r="E195" s="117"/>
      <c r="F195" s="118">
        <v>161212.65999999997</v>
      </c>
      <c r="G195" s="119">
        <v>-58403.160000000033</v>
      </c>
      <c r="H195" s="120">
        <v>-3941.6718381068786</v>
      </c>
      <c r="I195" s="121">
        <v>-3941.6718381068786</v>
      </c>
      <c r="J195" s="121">
        <v>-3941.6718381068786</v>
      </c>
      <c r="K195" s="121">
        <v>-3941.6718381068786</v>
      </c>
      <c r="L195" s="121">
        <v>-5488.8430881068925</v>
      </c>
      <c r="M195" s="121">
        <v>-5488.8430881068925</v>
      </c>
      <c r="N195" s="121">
        <v>-5488.8430881068925</v>
      </c>
      <c r="O195" s="121">
        <v>-5488.8430881068925</v>
      </c>
      <c r="P195" s="121">
        <v>-5488.8430881068925</v>
      </c>
      <c r="Q195" s="121">
        <v>-5488.8430881068925</v>
      </c>
      <c r="R195" s="122">
        <v>54109.754118932411</v>
      </c>
      <c r="S195" s="123">
        <v>48065.61999999918</v>
      </c>
      <c r="T195" s="124">
        <v>6044.1341189332306</v>
      </c>
      <c r="U195" s="123"/>
      <c r="V195" s="163">
        <v>200996.16784743872</v>
      </c>
      <c r="W195" s="164">
        <v>-146886.4137285063</v>
      </c>
    </row>
    <row r="196" spans="1:23" ht="11.25" customHeight="1" x14ac:dyDescent="0.35">
      <c r="A196" s="125" t="s">
        <v>53</v>
      </c>
      <c r="B196" s="125"/>
      <c r="C196" s="125"/>
      <c r="D196" s="125"/>
      <c r="E196" s="126"/>
      <c r="F196" s="127"/>
      <c r="G196" s="128"/>
      <c r="H196" s="129"/>
      <c r="I196" s="130"/>
      <c r="J196" s="130"/>
      <c r="K196" s="130"/>
      <c r="L196" s="130"/>
      <c r="M196" s="130"/>
      <c r="N196" s="130"/>
      <c r="O196" s="130"/>
      <c r="P196" s="130"/>
      <c r="Q196" s="130"/>
      <c r="R196" s="131"/>
      <c r="S196" s="132"/>
      <c r="T196" s="133"/>
      <c r="U196" s="132"/>
      <c r="V196" s="165"/>
      <c r="W196" s="134"/>
    </row>
    <row r="197" spans="1:23" ht="11.25" customHeight="1" x14ac:dyDescent="0.35">
      <c r="A197" s="116"/>
      <c r="B197" s="116" t="s">
        <v>229</v>
      </c>
      <c r="C197" s="116"/>
      <c r="D197" s="116"/>
      <c r="E197" s="117"/>
      <c r="F197" s="118"/>
      <c r="G197" s="119"/>
      <c r="H197" s="120"/>
      <c r="I197" s="121"/>
      <c r="J197" s="121"/>
      <c r="K197" s="121"/>
      <c r="L197" s="121"/>
      <c r="M197" s="121"/>
      <c r="N197" s="121"/>
      <c r="O197" s="121"/>
      <c r="P197" s="121"/>
      <c r="Q197" s="121"/>
      <c r="R197" s="122"/>
      <c r="S197" s="123"/>
      <c r="T197" s="124"/>
      <c r="U197" s="123"/>
      <c r="V197" s="163"/>
      <c r="W197" s="164"/>
    </row>
    <row r="198" spans="1:23" ht="11.25" customHeight="1" x14ac:dyDescent="0.35">
      <c r="A198" s="116"/>
      <c r="B198" s="116"/>
      <c r="C198" s="116" t="s">
        <v>230</v>
      </c>
      <c r="D198" s="116"/>
      <c r="E198" s="117"/>
      <c r="F198" s="118">
        <v>0</v>
      </c>
      <c r="G198" s="119">
        <v>0</v>
      </c>
      <c r="H198" s="120">
        <v>0</v>
      </c>
      <c r="I198" s="121">
        <v>0</v>
      </c>
      <c r="J198" s="121">
        <v>0</v>
      </c>
      <c r="K198" s="121">
        <v>0</v>
      </c>
      <c r="L198" s="121">
        <v>0</v>
      </c>
      <c r="M198" s="121">
        <v>0</v>
      </c>
      <c r="N198" s="121">
        <v>0</v>
      </c>
      <c r="O198" s="121">
        <v>0</v>
      </c>
      <c r="P198" s="121">
        <v>0</v>
      </c>
      <c r="Q198" s="121">
        <v>0</v>
      </c>
      <c r="R198" s="122">
        <v>0</v>
      </c>
      <c r="S198" s="123">
        <v>0</v>
      </c>
      <c r="T198" s="124">
        <v>0</v>
      </c>
      <c r="U198" s="123"/>
      <c r="V198" s="163">
        <v>0</v>
      </c>
      <c r="W198" s="164">
        <v>0</v>
      </c>
    </row>
    <row r="199" spans="1:23" ht="11.25" customHeight="1" x14ac:dyDescent="0.35">
      <c r="A199" s="116"/>
      <c r="B199" s="116"/>
      <c r="C199" s="116" t="s">
        <v>231</v>
      </c>
      <c r="D199" s="116"/>
      <c r="E199" s="117"/>
      <c r="F199" s="118">
        <v>-379.16</v>
      </c>
      <c r="G199" s="119">
        <v>-5838.95</v>
      </c>
      <c r="H199" s="120">
        <v>621.81097412109375</v>
      </c>
      <c r="I199" s="121">
        <v>621.81097412109375</v>
      </c>
      <c r="J199" s="121">
        <v>621.81097412109375</v>
      </c>
      <c r="K199" s="121">
        <v>621.81097412109375</v>
      </c>
      <c r="L199" s="121">
        <v>621.81097412109375</v>
      </c>
      <c r="M199" s="121">
        <v>621.81097412109375</v>
      </c>
      <c r="N199" s="121">
        <v>621.81097412109375</v>
      </c>
      <c r="O199" s="121">
        <v>621.81097412109375</v>
      </c>
      <c r="P199" s="121">
        <v>621.81097412109375</v>
      </c>
      <c r="Q199" s="121">
        <v>621.81097412109375</v>
      </c>
      <c r="R199" s="122">
        <v>-2.5878906217258191E-4</v>
      </c>
      <c r="S199" s="123">
        <v>0</v>
      </c>
      <c r="T199" s="124">
        <v>-2.5878906217258191E-4</v>
      </c>
      <c r="U199" s="123"/>
      <c r="V199" s="163">
        <v>-1.5411376978136104E-5</v>
      </c>
      <c r="W199" s="164">
        <v>-2.433776851944458E-4</v>
      </c>
    </row>
    <row r="200" spans="1:23" ht="11.25" customHeight="1" x14ac:dyDescent="0.35">
      <c r="A200" s="116"/>
      <c r="B200" s="116"/>
      <c r="C200" s="116" t="s">
        <v>232</v>
      </c>
      <c r="D200" s="116"/>
      <c r="E200" s="117"/>
      <c r="F200" s="118">
        <v>0</v>
      </c>
      <c r="G200" s="119">
        <v>0</v>
      </c>
      <c r="H200" s="120">
        <v>0</v>
      </c>
      <c r="I200" s="121">
        <v>0</v>
      </c>
      <c r="J200" s="121">
        <v>0</v>
      </c>
      <c r="K200" s="121">
        <v>0</v>
      </c>
      <c r="L200" s="121">
        <v>0</v>
      </c>
      <c r="M200" s="121">
        <v>0</v>
      </c>
      <c r="N200" s="121">
        <v>0</v>
      </c>
      <c r="O200" s="121">
        <v>0</v>
      </c>
      <c r="P200" s="121">
        <v>0</v>
      </c>
      <c r="Q200" s="121">
        <v>0</v>
      </c>
      <c r="R200" s="122">
        <v>0</v>
      </c>
      <c r="S200" s="123">
        <v>0</v>
      </c>
      <c r="T200" s="124">
        <v>0</v>
      </c>
      <c r="U200" s="123"/>
      <c r="V200" s="163">
        <v>0</v>
      </c>
      <c r="W200" s="164">
        <v>0</v>
      </c>
    </row>
    <row r="201" spans="1:23" ht="11.25" customHeight="1" x14ac:dyDescent="0.35">
      <c r="A201" s="116"/>
      <c r="B201" s="116"/>
      <c r="C201" s="116" t="s">
        <v>233</v>
      </c>
      <c r="D201" s="116"/>
      <c r="E201" s="117"/>
      <c r="F201" s="118">
        <v>0</v>
      </c>
      <c r="G201" s="119">
        <v>0</v>
      </c>
      <c r="H201" s="120">
        <v>0</v>
      </c>
      <c r="I201" s="121">
        <v>0</v>
      </c>
      <c r="J201" s="121">
        <v>0</v>
      </c>
      <c r="K201" s="121">
        <v>0</v>
      </c>
      <c r="L201" s="121">
        <v>0</v>
      </c>
      <c r="M201" s="121">
        <v>0</v>
      </c>
      <c r="N201" s="121">
        <v>0</v>
      </c>
      <c r="O201" s="121">
        <v>0</v>
      </c>
      <c r="P201" s="121">
        <v>0</v>
      </c>
      <c r="Q201" s="121">
        <v>0</v>
      </c>
      <c r="R201" s="122">
        <v>0</v>
      </c>
      <c r="S201" s="123">
        <v>0</v>
      </c>
      <c r="T201" s="124">
        <v>0</v>
      </c>
      <c r="U201" s="123"/>
      <c r="V201" s="163">
        <v>0</v>
      </c>
      <c r="W201" s="164">
        <v>0</v>
      </c>
    </row>
    <row r="202" spans="1:23" ht="11.25" customHeight="1" x14ac:dyDescent="0.35">
      <c r="A202" s="116"/>
      <c r="B202" s="116"/>
      <c r="C202" s="116" t="s">
        <v>234</v>
      </c>
      <c r="D202" s="116"/>
      <c r="E202" s="117"/>
      <c r="F202" s="118">
        <v>90</v>
      </c>
      <c r="G202" s="119">
        <v>90</v>
      </c>
      <c r="H202" s="120">
        <v>-18</v>
      </c>
      <c r="I202" s="121">
        <v>-18</v>
      </c>
      <c r="J202" s="121">
        <v>-18</v>
      </c>
      <c r="K202" s="121">
        <v>-18</v>
      </c>
      <c r="L202" s="121">
        <v>-18</v>
      </c>
      <c r="M202" s="121">
        <v>-18</v>
      </c>
      <c r="N202" s="121">
        <v>-18</v>
      </c>
      <c r="O202" s="121">
        <v>-18</v>
      </c>
      <c r="P202" s="121">
        <v>-18</v>
      </c>
      <c r="Q202" s="121">
        <v>-18</v>
      </c>
      <c r="R202" s="122">
        <v>0</v>
      </c>
      <c r="S202" s="123">
        <v>0</v>
      </c>
      <c r="T202" s="124">
        <v>0</v>
      </c>
      <c r="U202" s="123"/>
      <c r="V202" s="163">
        <v>1.9073486328125E-6</v>
      </c>
      <c r="W202" s="164">
        <v>-1.9073486328125E-6</v>
      </c>
    </row>
    <row r="203" spans="1:23" ht="11.25" customHeight="1" x14ac:dyDescent="0.35">
      <c r="A203" s="116"/>
      <c r="B203" s="116"/>
      <c r="C203" s="116" t="s">
        <v>235</v>
      </c>
      <c r="D203" s="116"/>
      <c r="E203" s="117"/>
      <c r="F203" s="118">
        <v>-1089.3900000000001</v>
      </c>
      <c r="G203" s="119">
        <v>-551.76</v>
      </c>
      <c r="H203" s="120">
        <v>0</v>
      </c>
      <c r="I203" s="121">
        <v>0</v>
      </c>
      <c r="J203" s="121">
        <v>0</v>
      </c>
      <c r="K203" s="121">
        <v>0</v>
      </c>
      <c r="L203" s="121">
        <v>0</v>
      </c>
      <c r="M203" s="121">
        <v>0</v>
      </c>
      <c r="N203" s="121">
        <v>0</v>
      </c>
      <c r="O203" s="121">
        <v>0</v>
      </c>
      <c r="P203" s="121">
        <v>0</v>
      </c>
      <c r="Q203" s="121">
        <v>0</v>
      </c>
      <c r="R203" s="122">
        <v>-1641.15</v>
      </c>
      <c r="S203" s="123">
        <v>0</v>
      </c>
      <c r="T203" s="124">
        <v>-1641.15</v>
      </c>
      <c r="U203" s="123"/>
      <c r="V203" s="163">
        <v>-1089.3900000000001</v>
      </c>
      <c r="W203" s="164">
        <v>-551.76</v>
      </c>
    </row>
    <row r="204" spans="1:23" ht="11.25" customHeight="1" x14ac:dyDescent="0.35">
      <c r="A204" s="116"/>
      <c r="B204" s="116"/>
      <c r="C204" s="125" t="s">
        <v>236</v>
      </c>
      <c r="D204" s="125"/>
      <c r="E204" s="126"/>
      <c r="F204" s="127">
        <v>-1378.5500000000002</v>
      </c>
      <c r="G204" s="128">
        <v>-6300.71</v>
      </c>
      <c r="H204" s="129">
        <v>603.81097412109375</v>
      </c>
      <c r="I204" s="130">
        <v>603.81097412109375</v>
      </c>
      <c r="J204" s="130">
        <v>603.81097412109375</v>
      </c>
      <c r="K204" s="130">
        <v>603.81097412109375</v>
      </c>
      <c r="L204" s="130">
        <v>603.81097412109375</v>
      </c>
      <c r="M204" s="130">
        <v>603.81097412109375</v>
      </c>
      <c r="N204" s="130">
        <v>603.81097412109375</v>
      </c>
      <c r="O204" s="130">
        <v>603.81097412109375</v>
      </c>
      <c r="P204" s="130">
        <v>603.81097412109375</v>
      </c>
      <c r="Q204" s="130">
        <v>603.81097412109375</v>
      </c>
      <c r="R204" s="131">
        <v>-1641.1502587890623</v>
      </c>
      <c r="S204" s="132">
        <v>0</v>
      </c>
      <c r="T204" s="133">
        <v>-1641.1502587890623</v>
      </c>
      <c r="U204" s="132"/>
      <c r="V204" s="165">
        <v>-1089.3900135040285</v>
      </c>
      <c r="W204" s="134">
        <v>-551.76024528503376</v>
      </c>
    </row>
    <row r="205" spans="1:23" ht="11.25" customHeight="1" x14ac:dyDescent="0.35">
      <c r="A205" s="116"/>
      <c r="B205" s="116" t="s">
        <v>237</v>
      </c>
      <c r="C205" s="116"/>
      <c r="D205" s="116"/>
      <c r="E205" s="117"/>
      <c r="F205" s="118"/>
      <c r="G205" s="119"/>
      <c r="H205" s="120"/>
      <c r="I205" s="121"/>
      <c r="J205" s="121"/>
      <c r="K205" s="121"/>
      <c r="L205" s="121"/>
      <c r="M205" s="121"/>
      <c r="N205" s="121"/>
      <c r="O205" s="121"/>
      <c r="P205" s="121"/>
      <c r="Q205" s="121"/>
      <c r="R205" s="122"/>
      <c r="S205" s="123"/>
      <c r="T205" s="124"/>
      <c r="U205" s="123"/>
      <c r="V205" s="163"/>
      <c r="W205" s="164"/>
    </row>
    <row r="206" spans="1:23" ht="11.25" customHeight="1" x14ac:dyDescent="0.35">
      <c r="A206" s="116"/>
      <c r="B206" s="116"/>
      <c r="C206" s="116" t="s">
        <v>238</v>
      </c>
      <c r="D206" s="116"/>
      <c r="E206" s="117"/>
      <c r="F206" s="118">
        <v>0</v>
      </c>
      <c r="G206" s="119">
        <v>0</v>
      </c>
      <c r="H206" s="120">
        <v>0</v>
      </c>
      <c r="I206" s="121">
        <v>0</v>
      </c>
      <c r="J206" s="121">
        <v>0</v>
      </c>
      <c r="K206" s="121">
        <v>0</v>
      </c>
      <c r="L206" s="121">
        <v>0</v>
      </c>
      <c r="M206" s="121">
        <v>0</v>
      </c>
      <c r="N206" s="121">
        <v>0</v>
      </c>
      <c r="O206" s="121">
        <v>0</v>
      </c>
      <c r="P206" s="121">
        <v>0</v>
      </c>
      <c r="Q206" s="121">
        <v>0</v>
      </c>
      <c r="R206" s="122">
        <v>0</v>
      </c>
      <c r="S206" s="123">
        <v>0</v>
      </c>
      <c r="T206" s="124">
        <v>0</v>
      </c>
      <c r="U206" s="123"/>
      <c r="V206" s="163">
        <v>0</v>
      </c>
      <c r="W206" s="164">
        <v>0</v>
      </c>
    </row>
    <row r="207" spans="1:23" ht="11.25" customHeight="1" x14ac:dyDescent="0.35">
      <c r="A207" s="116"/>
      <c r="B207" s="116"/>
      <c r="C207" s="125" t="s">
        <v>239</v>
      </c>
      <c r="D207" s="125"/>
      <c r="E207" s="126"/>
      <c r="F207" s="127">
        <v>0</v>
      </c>
      <c r="G207" s="128">
        <v>0</v>
      </c>
      <c r="H207" s="129">
        <v>0</v>
      </c>
      <c r="I207" s="130">
        <v>0</v>
      </c>
      <c r="J207" s="130">
        <v>0</v>
      </c>
      <c r="K207" s="130">
        <v>0</v>
      </c>
      <c r="L207" s="130">
        <v>0</v>
      </c>
      <c r="M207" s="130">
        <v>0</v>
      </c>
      <c r="N207" s="130">
        <v>0</v>
      </c>
      <c r="O207" s="130">
        <v>0</v>
      </c>
      <c r="P207" s="130">
        <v>0</v>
      </c>
      <c r="Q207" s="130">
        <v>0</v>
      </c>
      <c r="R207" s="131">
        <v>0</v>
      </c>
      <c r="S207" s="132">
        <v>0</v>
      </c>
      <c r="T207" s="133">
        <v>0</v>
      </c>
      <c r="U207" s="132"/>
      <c r="V207" s="165">
        <v>0</v>
      </c>
      <c r="W207" s="134">
        <v>0</v>
      </c>
    </row>
    <row r="208" spans="1:23" ht="11.25" customHeight="1" x14ac:dyDescent="0.35">
      <c r="A208" s="116"/>
      <c r="B208" s="125" t="s">
        <v>240</v>
      </c>
      <c r="C208" s="125"/>
      <c r="D208" s="125"/>
      <c r="E208" s="126"/>
      <c r="F208" s="127">
        <v>-1378.5500000000002</v>
      </c>
      <c r="G208" s="128">
        <v>-6300.71</v>
      </c>
      <c r="H208" s="129">
        <v>603.81097412109375</v>
      </c>
      <c r="I208" s="130">
        <v>603.81097412109375</v>
      </c>
      <c r="J208" s="130">
        <v>603.81097412109375</v>
      </c>
      <c r="K208" s="130">
        <v>603.81097412109375</v>
      </c>
      <c r="L208" s="130">
        <v>603.81097412109375</v>
      </c>
      <c r="M208" s="130">
        <v>603.81097412109375</v>
      </c>
      <c r="N208" s="130">
        <v>603.81097412109375</v>
      </c>
      <c r="O208" s="130">
        <v>603.81097412109375</v>
      </c>
      <c r="P208" s="130">
        <v>603.81097412109375</v>
      </c>
      <c r="Q208" s="130">
        <v>603.81097412109375</v>
      </c>
      <c r="R208" s="131">
        <v>-1641.1502587890623</v>
      </c>
      <c r="S208" s="132">
        <v>0</v>
      </c>
      <c r="T208" s="133">
        <v>-1641.1502587890623</v>
      </c>
      <c r="U208" s="132"/>
      <c r="V208" s="165">
        <v>-1089.3900135040285</v>
      </c>
      <c r="W208" s="134">
        <v>-551.76024528503376</v>
      </c>
    </row>
    <row r="209" spans="1:23" ht="11.25" customHeight="1" x14ac:dyDescent="0.35">
      <c r="A209" s="125" t="s">
        <v>255</v>
      </c>
      <c r="B209" s="125"/>
      <c r="C209" s="125"/>
      <c r="D209" s="125"/>
      <c r="E209" s="126"/>
      <c r="F209" s="127">
        <v>159834.10999999999</v>
      </c>
      <c r="G209" s="128">
        <v>-64703.870000000032</v>
      </c>
      <c r="H209" s="129">
        <v>-3337.8608639857848</v>
      </c>
      <c r="I209" s="130">
        <v>-3337.8608639857848</v>
      </c>
      <c r="J209" s="130">
        <v>-3337.8608639857848</v>
      </c>
      <c r="K209" s="130">
        <v>-3337.8608639857848</v>
      </c>
      <c r="L209" s="130">
        <v>-4885.0321139857988</v>
      </c>
      <c r="M209" s="130">
        <v>-4885.0321139857988</v>
      </c>
      <c r="N209" s="130">
        <v>-4885.0321139857988</v>
      </c>
      <c r="O209" s="130">
        <v>-4885.0321139857988</v>
      </c>
      <c r="P209" s="130">
        <v>-4885.0321139857988</v>
      </c>
      <c r="Q209" s="130">
        <v>-4885.0321139857988</v>
      </c>
      <c r="R209" s="131">
        <v>52468.603860143347</v>
      </c>
      <c r="S209" s="132">
        <v>48065.61999999918</v>
      </c>
      <c r="T209" s="133">
        <v>4402.9838601441661</v>
      </c>
      <c r="U209" s="132"/>
      <c r="V209" s="165">
        <v>199906.7778339347</v>
      </c>
      <c r="W209" s="134">
        <v>-147438.17397379136</v>
      </c>
    </row>
    <row r="210" spans="1:23" ht="11.25" customHeight="1" x14ac:dyDescent="0.35">
      <c r="A210" s="116"/>
      <c r="B210" s="116"/>
      <c r="C210" s="116"/>
      <c r="D210" s="116"/>
      <c r="E210" s="117"/>
      <c r="F210" s="118"/>
      <c r="G210" s="119"/>
      <c r="H210" s="120"/>
      <c r="I210" s="121"/>
      <c r="J210" s="121"/>
      <c r="K210" s="121"/>
      <c r="L210" s="121"/>
      <c r="M210" s="121"/>
      <c r="N210" s="121"/>
      <c r="O210" s="121"/>
      <c r="P210" s="121"/>
      <c r="Q210" s="121"/>
      <c r="R210" s="122"/>
      <c r="S210" s="123"/>
      <c r="T210" s="124"/>
      <c r="U210" s="123"/>
      <c r="V210" s="163"/>
      <c r="W210" s="164"/>
    </row>
    <row r="211" spans="1:23" ht="11.25" customHeight="1" x14ac:dyDescent="0.35">
      <c r="A211" s="147" t="s">
        <v>55</v>
      </c>
      <c r="B211" s="148"/>
      <c r="C211" s="148"/>
      <c r="D211" s="148"/>
      <c r="E211" s="149" t="s">
        <v>243</v>
      </c>
      <c r="F211" s="150" t="s">
        <v>244</v>
      </c>
      <c r="G211" s="151" t="s">
        <v>245</v>
      </c>
      <c r="H211" s="152" t="s">
        <v>246</v>
      </c>
      <c r="I211" s="153" t="s">
        <v>247</v>
      </c>
      <c r="J211" s="153" t="s">
        <v>248</v>
      </c>
      <c r="K211" s="153" t="s">
        <v>249</v>
      </c>
      <c r="L211" s="153" t="s">
        <v>250</v>
      </c>
      <c r="M211" s="153" t="s">
        <v>251</v>
      </c>
      <c r="N211" s="153" t="s">
        <v>252</v>
      </c>
      <c r="O211" s="153" t="s">
        <v>253</v>
      </c>
      <c r="P211" s="153" t="s">
        <v>254</v>
      </c>
      <c r="Q211" s="153" t="s">
        <v>243</v>
      </c>
      <c r="R211" s="154" t="s">
        <v>242</v>
      </c>
      <c r="S211" s="123" t="s">
        <v>23</v>
      </c>
      <c r="T211" s="124"/>
      <c r="U211" s="123"/>
      <c r="V211" s="163"/>
      <c r="W211" s="164"/>
    </row>
    <row r="212" spans="1:23" ht="11.25" customHeight="1" x14ac:dyDescent="0.35">
      <c r="A212" s="155" t="s">
        <v>256</v>
      </c>
      <c r="B212" s="155"/>
      <c r="C212" s="155"/>
      <c r="D212" s="155"/>
      <c r="E212" s="156">
        <v>0</v>
      </c>
      <c r="F212" s="157">
        <v>159834.10999999999</v>
      </c>
      <c r="G212" s="158">
        <v>-64703.870000000032</v>
      </c>
      <c r="H212" s="159">
        <v>-3337.8608639857848</v>
      </c>
      <c r="I212" s="160">
        <v>-3337.8608639857848</v>
      </c>
      <c r="J212" s="160">
        <v>-3337.8608639857848</v>
      </c>
      <c r="K212" s="160">
        <v>-3337.8608639857848</v>
      </c>
      <c r="L212" s="160">
        <v>-4885.0321139857988</v>
      </c>
      <c r="M212" s="160">
        <v>-4885.0321139857988</v>
      </c>
      <c r="N212" s="160">
        <v>-4885.0321139857988</v>
      </c>
      <c r="O212" s="160">
        <v>-4885.0321139857988</v>
      </c>
      <c r="P212" s="160">
        <v>-4885.0321139857988</v>
      </c>
      <c r="Q212" s="160">
        <v>-4885.0321139857988</v>
      </c>
      <c r="R212" s="161">
        <v>52468.603860143347</v>
      </c>
      <c r="S212" s="123"/>
      <c r="T212" s="124"/>
      <c r="U212" s="123"/>
      <c r="V212" s="163"/>
      <c r="W212" s="164"/>
    </row>
    <row r="213" spans="1:23" ht="11.25" customHeight="1" x14ac:dyDescent="0.35">
      <c r="A213" s="116" t="s">
        <v>257</v>
      </c>
      <c r="B213" s="116"/>
      <c r="C213" s="116"/>
      <c r="D213" s="116"/>
      <c r="E213" s="117">
        <v>1655000.12</v>
      </c>
      <c r="F213" s="118">
        <v>1814834.23</v>
      </c>
      <c r="G213" s="119">
        <v>1750130.3599999999</v>
      </c>
      <c r="H213" s="120">
        <v>1746792.4991360141</v>
      </c>
      <c r="I213" s="121">
        <v>1743454.6382720284</v>
      </c>
      <c r="J213" s="121">
        <v>1740116.7774080427</v>
      </c>
      <c r="K213" s="121">
        <v>1736778.916544057</v>
      </c>
      <c r="L213" s="121">
        <v>1731893.8844300711</v>
      </c>
      <c r="M213" s="121">
        <v>1727008.8523160852</v>
      </c>
      <c r="N213" s="121">
        <v>1722123.8202020994</v>
      </c>
      <c r="O213" s="121">
        <v>1717238.7880881135</v>
      </c>
      <c r="P213" s="121">
        <v>1712353.7559741277</v>
      </c>
      <c r="Q213" s="121">
        <v>1707468.7238601418</v>
      </c>
      <c r="R213" s="122"/>
      <c r="S213" s="123"/>
      <c r="T213" s="124"/>
      <c r="U213" s="123"/>
      <c r="V213" s="163"/>
      <c r="W213" s="164"/>
    </row>
    <row r="214" spans="1:23" ht="11.25" customHeight="1" x14ac:dyDescent="0.35">
      <c r="A214" s="116" t="s">
        <v>258</v>
      </c>
      <c r="B214" s="116"/>
      <c r="C214" s="116"/>
      <c r="D214" s="116"/>
      <c r="E214" s="117">
        <v>1445981.8650668175</v>
      </c>
      <c r="F214" s="118">
        <v>1345771.5740503906</v>
      </c>
      <c r="G214" s="119">
        <v>1624326.4546977822</v>
      </c>
      <c r="H214" s="120">
        <v>1551387.4785509179</v>
      </c>
      <c r="I214" s="121">
        <v>1544298.5900974525</v>
      </c>
      <c r="J214" s="121">
        <v>1508066.5169957136</v>
      </c>
      <c r="K214" s="121">
        <v>1455611.2193345823</v>
      </c>
      <c r="L214" s="121">
        <v>1448940.1133896532</v>
      </c>
      <c r="M214" s="121">
        <v>1463784.3734023725</v>
      </c>
      <c r="N214" s="121">
        <v>1466234.4758255223</v>
      </c>
      <c r="O214" s="121">
        <v>1517361.1047721975</v>
      </c>
      <c r="P214" s="121">
        <v>1530238.4961312301</v>
      </c>
      <c r="Q214" s="121">
        <v>1494047.666086487</v>
      </c>
      <c r="R214" s="122"/>
      <c r="S214" s="123"/>
      <c r="T214" s="124"/>
      <c r="U214" s="123"/>
      <c r="V214" s="163"/>
      <c r="W214" s="164"/>
    </row>
  </sheetData>
  <mergeCells count="1">
    <mergeCell ref="V5:W5"/>
  </mergeCells>
  <conditionalFormatting sqref="W9">
    <cfRule type="expression" dxfId="335" priority="1" stopIfTrue="1">
      <formula>AND(NOT(ISBLANK(T9)),ABS(W9)&gt;PreviousMonthMinimumDiff)</formula>
    </cfRule>
    <cfRule type="expression" dxfId="334" priority="2" stopIfTrue="1">
      <formula>AND(ISBLANK(T9),ABS(W9)&gt;PreviousMonthMinimumDiff)</formula>
    </cfRule>
  </conditionalFormatting>
  <conditionalFormatting sqref="W12">
    <cfRule type="expression" dxfId="333" priority="3" stopIfTrue="1">
      <formula>AND(NOT(ISBLANK(T12)),ABS(W12)&gt;PreviousMonthMinimumDiff)</formula>
    </cfRule>
    <cfRule type="expression" dxfId="332" priority="4" stopIfTrue="1">
      <formula>AND(ISBLANK(T12),ABS(W12)&gt;PreviousMonthMinimumDiff)</formula>
    </cfRule>
  </conditionalFormatting>
  <conditionalFormatting sqref="W13">
    <cfRule type="expression" dxfId="331" priority="5" stopIfTrue="1">
      <formula>AND(NOT(ISBLANK(T13)),ABS(W13)&gt;PreviousMonthMinimumDiff)</formula>
    </cfRule>
    <cfRule type="expression" dxfId="330" priority="6" stopIfTrue="1">
      <formula>AND(ISBLANK(T13),ABS(W13)&gt;PreviousMonthMinimumDiff)</formula>
    </cfRule>
  </conditionalFormatting>
  <conditionalFormatting sqref="W14">
    <cfRule type="expression" dxfId="329" priority="7" stopIfTrue="1">
      <formula>AND(NOT(ISBLANK(T14)),ABS(W14)&gt;PreviousMonthMinimumDiff)</formula>
    </cfRule>
    <cfRule type="expression" dxfId="328" priority="8" stopIfTrue="1">
      <formula>AND(ISBLANK(T14),ABS(W14)&gt;PreviousMonthMinimumDiff)</formula>
    </cfRule>
  </conditionalFormatting>
  <conditionalFormatting sqref="W15">
    <cfRule type="expression" dxfId="327" priority="9" stopIfTrue="1">
      <formula>AND(NOT(ISBLANK(T15)),ABS(W15)&gt;PreviousMonthMinimumDiff)</formula>
    </cfRule>
    <cfRule type="expression" dxfId="326" priority="10" stopIfTrue="1">
      <formula>AND(ISBLANK(T15),ABS(W15)&gt;PreviousMonthMinimumDiff)</formula>
    </cfRule>
  </conditionalFormatting>
  <conditionalFormatting sqref="W18">
    <cfRule type="expression" dxfId="325" priority="11" stopIfTrue="1">
      <formula>AND(NOT(ISBLANK(T18)),ABS(W18)&gt;PreviousMonthMinimumDiff)</formula>
    </cfRule>
  </conditionalFormatting>
  <conditionalFormatting sqref="W18">
    <cfRule type="expression" dxfId="324" priority="12" stopIfTrue="1">
      <formula>AND(ISBLANK(T18),ABS(W18)&gt;PreviousMonthMinimumDiff)</formula>
    </cfRule>
  </conditionalFormatting>
  <conditionalFormatting sqref="W19">
    <cfRule type="expression" dxfId="323" priority="13" stopIfTrue="1">
      <formula>AND(NOT(ISBLANK(T19)),ABS(W19)&gt;PreviousMonthMinimumDiff)</formula>
    </cfRule>
  </conditionalFormatting>
  <conditionalFormatting sqref="W19">
    <cfRule type="expression" dxfId="322" priority="14" stopIfTrue="1">
      <formula>AND(ISBLANK(T19),ABS(W19)&gt;PreviousMonthMinimumDiff)</formula>
    </cfRule>
  </conditionalFormatting>
  <conditionalFormatting sqref="W20">
    <cfRule type="expression" dxfId="321" priority="15" stopIfTrue="1">
      <formula>AND(NOT(ISBLANK(T20)),ABS(W20)&gt;PreviousMonthMinimumDiff)</formula>
    </cfRule>
  </conditionalFormatting>
  <conditionalFormatting sqref="W20">
    <cfRule type="expression" dxfId="320" priority="16" stopIfTrue="1">
      <formula>AND(ISBLANK(T20),ABS(W20)&gt;PreviousMonthMinimumDiff)</formula>
    </cfRule>
  </conditionalFormatting>
  <conditionalFormatting sqref="W21">
    <cfRule type="expression" dxfId="319" priority="17" stopIfTrue="1">
      <formula>AND(NOT(ISBLANK(T21)),ABS(W21)&gt;PreviousMonthMinimumDiff)</formula>
    </cfRule>
  </conditionalFormatting>
  <conditionalFormatting sqref="W21">
    <cfRule type="expression" dxfId="318" priority="18" stopIfTrue="1">
      <formula>AND(ISBLANK(T21),ABS(W21)&gt;PreviousMonthMinimumDiff)</formula>
    </cfRule>
  </conditionalFormatting>
  <conditionalFormatting sqref="W22">
    <cfRule type="expression" dxfId="317" priority="19" stopIfTrue="1">
      <formula>AND(NOT(ISBLANK(T22)),ABS(W22)&gt;PreviousMonthMinimumDiff)</formula>
    </cfRule>
  </conditionalFormatting>
  <conditionalFormatting sqref="W22">
    <cfRule type="expression" dxfId="316" priority="20" stopIfTrue="1">
      <formula>AND(ISBLANK(T22),ABS(W22)&gt;PreviousMonthMinimumDiff)</formula>
    </cfRule>
  </conditionalFormatting>
  <conditionalFormatting sqref="W23">
    <cfRule type="expression" dxfId="315" priority="21" stopIfTrue="1">
      <formula>AND(NOT(ISBLANK(T23)),ABS(W23)&gt;PreviousMonthMinimumDiff)</formula>
    </cfRule>
  </conditionalFormatting>
  <conditionalFormatting sqref="W23">
    <cfRule type="expression" dxfId="314" priority="22" stopIfTrue="1">
      <formula>AND(ISBLANK(T23),ABS(W23)&gt;PreviousMonthMinimumDiff)</formula>
    </cfRule>
  </conditionalFormatting>
  <conditionalFormatting sqref="W24">
    <cfRule type="expression" dxfId="313" priority="23" stopIfTrue="1">
      <formula>AND(NOT(ISBLANK(T24)),ABS(W24)&gt;PreviousMonthMinimumDiff)</formula>
    </cfRule>
  </conditionalFormatting>
  <conditionalFormatting sqref="W24">
    <cfRule type="expression" dxfId="312" priority="24" stopIfTrue="1">
      <formula>AND(ISBLANK(T24),ABS(W24)&gt;PreviousMonthMinimumDiff)</formula>
    </cfRule>
  </conditionalFormatting>
  <conditionalFormatting sqref="W25">
    <cfRule type="expression" dxfId="311" priority="25" stopIfTrue="1">
      <formula>AND(NOT(ISBLANK(T25)),ABS(W25)&gt;PreviousMonthMinimumDiff)</formula>
    </cfRule>
  </conditionalFormatting>
  <conditionalFormatting sqref="W25">
    <cfRule type="expression" dxfId="310" priority="26" stopIfTrue="1">
      <formula>AND(ISBLANK(T25),ABS(W25)&gt;PreviousMonthMinimumDiff)</formula>
    </cfRule>
  </conditionalFormatting>
  <conditionalFormatting sqref="W26">
    <cfRule type="expression" dxfId="309" priority="27" stopIfTrue="1">
      <formula>AND(NOT(ISBLANK(T26)),ABS(W26)&gt;PreviousMonthMinimumDiff)</formula>
    </cfRule>
  </conditionalFormatting>
  <conditionalFormatting sqref="W26">
    <cfRule type="expression" dxfId="308" priority="28" stopIfTrue="1">
      <formula>AND(ISBLANK(T26),ABS(W26)&gt;PreviousMonthMinimumDiff)</formula>
    </cfRule>
  </conditionalFormatting>
  <conditionalFormatting sqref="W27">
    <cfRule type="expression" dxfId="307" priority="29" stopIfTrue="1">
      <formula>AND(NOT(ISBLANK(T27)),ABS(W27)&gt;PreviousMonthMinimumDiff)</formula>
    </cfRule>
  </conditionalFormatting>
  <conditionalFormatting sqref="W27">
    <cfRule type="expression" dxfId="306" priority="30" stopIfTrue="1">
      <formula>AND(ISBLANK(T27),ABS(W27)&gt;PreviousMonthMinimumDiff)</formula>
    </cfRule>
  </conditionalFormatting>
  <conditionalFormatting sqref="W28">
    <cfRule type="expression" dxfId="305" priority="31" stopIfTrue="1">
      <formula>AND(NOT(ISBLANK(T28)),ABS(W28)&gt;PreviousMonthMinimumDiff)</formula>
    </cfRule>
  </conditionalFormatting>
  <conditionalFormatting sqref="W28">
    <cfRule type="expression" dxfId="304" priority="32" stopIfTrue="1">
      <formula>AND(ISBLANK(T28),ABS(W28)&gt;PreviousMonthMinimumDiff)</formula>
    </cfRule>
  </conditionalFormatting>
  <conditionalFormatting sqref="W29">
    <cfRule type="expression" dxfId="303" priority="33" stopIfTrue="1">
      <formula>AND(NOT(ISBLANK(T29)),ABS(W29)&gt;PreviousMonthMinimumDiff)</formula>
    </cfRule>
  </conditionalFormatting>
  <conditionalFormatting sqref="W29">
    <cfRule type="expression" dxfId="302" priority="34" stopIfTrue="1">
      <formula>AND(ISBLANK(T29),ABS(W29)&gt;PreviousMonthMinimumDiff)</formula>
    </cfRule>
  </conditionalFormatting>
  <conditionalFormatting sqref="W32">
    <cfRule type="expression" dxfId="301" priority="35" stopIfTrue="1">
      <formula>AND(NOT(ISBLANK(T32)),ABS(W32)&gt;PreviousMonthMinimumDiff)</formula>
    </cfRule>
  </conditionalFormatting>
  <conditionalFormatting sqref="W32">
    <cfRule type="expression" dxfId="300" priority="36" stopIfTrue="1">
      <formula>AND(ISBLANK(T32),ABS(W32)&gt;PreviousMonthMinimumDiff)</formula>
    </cfRule>
  </conditionalFormatting>
  <conditionalFormatting sqref="W35">
    <cfRule type="expression" dxfId="299" priority="37" stopIfTrue="1">
      <formula>AND(NOT(ISBLANK(T35)),ABS(W35)&gt;PreviousMonthMinimumDiff)</formula>
    </cfRule>
  </conditionalFormatting>
  <conditionalFormatting sqref="W35">
    <cfRule type="expression" dxfId="298" priority="38" stopIfTrue="1">
      <formula>AND(ISBLANK(T35),ABS(W35)&gt;PreviousMonthMinimumDiff)</formula>
    </cfRule>
  </conditionalFormatting>
  <conditionalFormatting sqref="W36">
    <cfRule type="expression" dxfId="297" priority="39" stopIfTrue="1">
      <formula>AND(NOT(ISBLANK(T36)),ABS(W36)&gt;PreviousMonthMinimumDiff)</formula>
    </cfRule>
  </conditionalFormatting>
  <conditionalFormatting sqref="W36">
    <cfRule type="expression" dxfId="296" priority="40" stopIfTrue="1">
      <formula>AND(ISBLANK(T36),ABS(W36)&gt;PreviousMonthMinimumDiff)</formula>
    </cfRule>
  </conditionalFormatting>
  <conditionalFormatting sqref="W41">
    <cfRule type="expression" dxfId="295" priority="41" stopIfTrue="1">
      <formula>AND(NOT(ISBLANK(T41)),ABS(W41)&gt;PreviousMonthMinimumDiff)</formula>
    </cfRule>
  </conditionalFormatting>
  <conditionalFormatting sqref="W41">
    <cfRule type="expression" dxfId="294" priority="42" stopIfTrue="1">
      <formula>AND(ISBLANK(T41),ABS(W41)&gt;PreviousMonthMinimumDiff)</formula>
    </cfRule>
  </conditionalFormatting>
  <conditionalFormatting sqref="W42">
    <cfRule type="expression" dxfId="293" priority="43" stopIfTrue="1">
      <formula>AND(NOT(ISBLANK(T42)),ABS(W42)&gt;PreviousMonthMinimumDiff)</formula>
    </cfRule>
  </conditionalFormatting>
  <conditionalFormatting sqref="W42">
    <cfRule type="expression" dxfId="292" priority="44" stopIfTrue="1">
      <formula>AND(ISBLANK(T42),ABS(W42)&gt;PreviousMonthMinimumDiff)</formula>
    </cfRule>
  </conditionalFormatting>
  <conditionalFormatting sqref="W43">
    <cfRule type="expression" dxfId="291" priority="45" stopIfTrue="1">
      <formula>AND(NOT(ISBLANK(T43)),ABS(W43)&gt;PreviousMonthMinimumDiff)</formula>
    </cfRule>
  </conditionalFormatting>
  <conditionalFormatting sqref="W43">
    <cfRule type="expression" dxfId="290" priority="46" stopIfTrue="1">
      <formula>AND(ISBLANK(T43),ABS(W43)&gt;PreviousMonthMinimumDiff)</formula>
    </cfRule>
  </conditionalFormatting>
  <conditionalFormatting sqref="W44">
    <cfRule type="expression" dxfId="289" priority="47" stopIfTrue="1">
      <formula>AND(NOT(ISBLANK(T44)),ABS(W44)&gt;PreviousMonthMinimumDiff)</formula>
    </cfRule>
  </conditionalFormatting>
  <conditionalFormatting sqref="W44">
    <cfRule type="expression" dxfId="288" priority="48" stopIfTrue="1">
      <formula>AND(ISBLANK(T44),ABS(W44)&gt;PreviousMonthMinimumDiff)</formula>
    </cfRule>
  </conditionalFormatting>
  <conditionalFormatting sqref="W45">
    <cfRule type="expression" dxfId="287" priority="49" stopIfTrue="1">
      <formula>AND(NOT(ISBLANK(T45)),ABS(W45)&gt;PreviousMonthMinimumDiff)</formula>
    </cfRule>
  </conditionalFormatting>
  <conditionalFormatting sqref="W45">
    <cfRule type="expression" dxfId="286" priority="50" stopIfTrue="1">
      <formula>AND(ISBLANK(T45),ABS(W45)&gt;PreviousMonthMinimumDiff)</formula>
    </cfRule>
  </conditionalFormatting>
  <conditionalFormatting sqref="W46">
    <cfRule type="expression" dxfId="285" priority="51" stopIfTrue="1">
      <formula>AND(NOT(ISBLANK(T46)),ABS(W46)&gt;PreviousMonthMinimumDiff)</formula>
    </cfRule>
  </conditionalFormatting>
  <conditionalFormatting sqref="W46">
    <cfRule type="expression" dxfId="284" priority="52" stopIfTrue="1">
      <formula>AND(ISBLANK(T46),ABS(W46)&gt;PreviousMonthMinimumDiff)</formula>
    </cfRule>
  </conditionalFormatting>
  <conditionalFormatting sqref="W47">
    <cfRule type="expression" dxfId="283" priority="53" stopIfTrue="1">
      <formula>AND(NOT(ISBLANK(T47)),ABS(W47)&gt;PreviousMonthMinimumDiff)</formula>
    </cfRule>
  </conditionalFormatting>
  <conditionalFormatting sqref="W47">
    <cfRule type="expression" dxfId="282" priority="54" stopIfTrue="1">
      <formula>AND(ISBLANK(T47),ABS(W47)&gt;PreviousMonthMinimumDiff)</formula>
    </cfRule>
  </conditionalFormatting>
  <conditionalFormatting sqref="W48">
    <cfRule type="expression" dxfId="281" priority="55" stopIfTrue="1">
      <formula>AND(NOT(ISBLANK(T48)),ABS(W48)&gt;PreviousMonthMinimumDiff)</formula>
    </cfRule>
  </conditionalFormatting>
  <conditionalFormatting sqref="W48">
    <cfRule type="expression" dxfId="280" priority="56" stopIfTrue="1">
      <formula>AND(ISBLANK(T48),ABS(W48)&gt;PreviousMonthMinimumDiff)</formula>
    </cfRule>
  </conditionalFormatting>
  <conditionalFormatting sqref="W49">
    <cfRule type="expression" dxfId="279" priority="57" stopIfTrue="1">
      <formula>AND(NOT(ISBLANK(T49)),ABS(W49)&gt;PreviousMonthMinimumDiff)</formula>
    </cfRule>
  </conditionalFormatting>
  <conditionalFormatting sqref="W49">
    <cfRule type="expression" dxfId="278" priority="58" stopIfTrue="1">
      <formula>AND(ISBLANK(T49),ABS(W49)&gt;PreviousMonthMinimumDiff)</formula>
    </cfRule>
  </conditionalFormatting>
  <conditionalFormatting sqref="W50">
    <cfRule type="expression" dxfId="277" priority="59" stopIfTrue="1">
      <formula>AND(NOT(ISBLANK(T50)),ABS(W50)&gt;PreviousMonthMinimumDiff)</formula>
    </cfRule>
  </conditionalFormatting>
  <conditionalFormatting sqref="W50">
    <cfRule type="expression" dxfId="276" priority="60" stopIfTrue="1">
      <formula>AND(ISBLANK(T50),ABS(W50)&gt;PreviousMonthMinimumDiff)</formula>
    </cfRule>
  </conditionalFormatting>
  <conditionalFormatting sqref="W51">
    <cfRule type="expression" dxfId="275" priority="61" stopIfTrue="1">
      <formula>AND(NOT(ISBLANK(T51)),ABS(W51)&gt;PreviousMonthMinimumDiff)</formula>
    </cfRule>
  </conditionalFormatting>
  <conditionalFormatting sqref="W51">
    <cfRule type="expression" dxfId="274" priority="62" stopIfTrue="1">
      <formula>AND(ISBLANK(T51),ABS(W51)&gt;PreviousMonthMinimumDiff)</formula>
    </cfRule>
  </conditionalFormatting>
  <conditionalFormatting sqref="W52">
    <cfRule type="expression" dxfId="273" priority="63" stopIfTrue="1">
      <formula>AND(NOT(ISBLANK(T52)),ABS(W52)&gt;PreviousMonthMinimumDiff)</formula>
    </cfRule>
  </conditionalFormatting>
  <conditionalFormatting sqref="W52">
    <cfRule type="expression" dxfId="272" priority="64" stopIfTrue="1">
      <formula>AND(ISBLANK(T52),ABS(W52)&gt;PreviousMonthMinimumDiff)</formula>
    </cfRule>
  </conditionalFormatting>
  <conditionalFormatting sqref="W53">
    <cfRule type="expression" dxfId="271" priority="65" stopIfTrue="1">
      <formula>AND(NOT(ISBLANK(T53)),ABS(W53)&gt;PreviousMonthMinimumDiff)</formula>
    </cfRule>
  </conditionalFormatting>
  <conditionalFormatting sqref="W53">
    <cfRule type="expression" dxfId="270" priority="66" stopIfTrue="1">
      <formula>AND(ISBLANK(T53),ABS(W53)&gt;PreviousMonthMinimumDiff)</formula>
    </cfRule>
  </conditionalFormatting>
  <conditionalFormatting sqref="W54">
    <cfRule type="expression" dxfId="269" priority="67" stopIfTrue="1">
      <formula>AND(NOT(ISBLANK(T54)),ABS(W54)&gt;PreviousMonthMinimumDiff)</formula>
    </cfRule>
  </conditionalFormatting>
  <conditionalFormatting sqref="W54">
    <cfRule type="expression" dxfId="268" priority="68" stopIfTrue="1">
      <formula>AND(ISBLANK(T54),ABS(W54)&gt;PreviousMonthMinimumDiff)</formula>
    </cfRule>
  </conditionalFormatting>
  <conditionalFormatting sqref="W55">
    <cfRule type="expression" dxfId="267" priority="69" stopIfTrue="1">
      <formula>AND(NOT(ISBLANK(T55)),ABS(W55)&gt;PreviousMonthMinimumDiff)</formula>
    </cfRule>
  </conditionalFormatting>
  <conditionalFormatting sqref="W55">
    <cfRule type="expression" dxfId="266" priority="70" stopIfTrue="1">
      <formula>AND(ISBLANK(T55),ABS(W55)&gt;PreviousMonthMinimumDiff)</formula>
    </cfRule>
  </conditionalFormatting>
  <conditionalFormatting sqref="W56">
    <cfRule type="expression" dxfId="265" priority="71" stopIfTrue="1">
      <formula>AND(NOT(ISBLANK(T56)),ABS(W56)&gt;PreviousMonthMinimumDiff)</formula>
    </cfRule>
  </conditionalFormatting>
  <conditionalFormatting sqref="W56">
    <cfRule type="expression" dxfId="264" priority="72" stopIfTrue="1">
      <formula>AND(ISBLANK(T56),ABS(W56)&gt;PreviousMonthMinimumDiff)</formula>
    </cfRule>
  </conditionalFormatting>
  <conditionalFormatting sqref="W57">
    <cfRule type="expression" dxfId="263" priority="73" stopIfTrue="1">
      <formula>AND(NOT(ISBLANK(T57)),ABS(W57)&gt;PreviousMonthMinimumDiff)</formula>
    </cfRule>
  </conditionalFormatting>
  <conditionalFormatting sqref="W57">
    <cfRule type="expression" dxfId="262" priority="74" stopIfTrue="1">
      <formula>AND(ISBLANK(T57),ABS(W57)&gt;PreviousMonthMinimumDiff)</formula>
    </cfRule>
  </conditionalFormatting>
  <conditionalFormatting sqref="W58">
    <cfRule type="expression" dxfId="261" priority="75" stopIfTrue="1">
      <formula>AND(NOT(ISBLANK(T58)),ABS(W58)&gt;PreviousMonthMinimumDiff)</formula>
    </cfRule>
  </conditionalFormatting>
  <conditionalFormatting sqref="W58">
    <cfRule type="expression" dxfId="260" priority="76" stopIfTrue="1">
      <formula>AND(ISBLANK(T58),ABS(W58)&gt;PreviousMonthMinimumDiff)</formula>
    </cfRule>
  </conditionalFormatting>
  <conditionalFormatting sqref="W59">
    <cfRule type="expression" dxfId="259" priority="77" stopIfTrue="1">
      <formula>AND(NOT(ISBLANK(T59)),ABS(W59)&gt;PreviousMonthMinimumDiff)</formula>
    </cfRule>
  </conditionalFormatting>
  <conditionalFormatting sqref="W59">
    <cfRule type="expression" dxfId="258" priority="78" stopIfTrue="1">
      <formula>AND(ISBLANK(T59),ABS(W59)&gt;PreviousMonthMinimumDiff)</formula>
    </cfRule>
  </conditionalFormatting>
  <conditionalFormatting sqref="W60">
    <cfRule type="expression" dxfId="257" priority="79" stopIfTrue="1">
      <formula>AND(NOT(ISBLANK(T60)),ABS(W60)&gt;PreviousMonthMinimumDiff)</formula>
    </cfRule>
  </conditionalFormatting>
  <conditionalFormatting sqref="W60">
    <cfRule type="expression" dxfId="256" priority="80" stopIfTrue="1">
      <formula>AND(ISBLANK(T60),ABS(W60)&gt;PreviousMonthMinimumDiff)</formula>
    </cfRule>
  </conditionalFormatting>
  <conditionalFormatting sqref="W61">
    <cfRule type="expression" dxfId="255" priority="81" stopIfTrue="1">
      <formula>AND(NOT(ISBLANK(T61)),ABS(W61)&gt;PreviousMonthMinimumDiff)</formula>
    </cfRule>
  </conditionalFormatting>
  <conditionalFormatting sqref="W61">
    <cfRule type="expression" dxfId="254" priority="82" stopIfTrue="1">
      <formula>AND(ISBLANK(T61),ABS(W61)&gt;PreviousMonthMinimumDiff)</formula>
    </cfRule>
  </conditionalFormatting>
  <conditionalFormatting sqref="W64">
    <cfRule type="expression" dxfId="253" priority="83" stopIfTrue="1">
      <formula>AND(NOT(ISBLANK(T64)),ABS(W64)&gt;PreviousMonthMinimumDiff)</formula>
    </cfRule>
  </conditionalFormatting>
  <conditionalFormatting sqref="W64">
    <cfRule type="expression" dxfId="252" priority="84" stopIfTrue="1">
      <formula>AND(ISBLANK(T64),ABS(W64)&gt;PreviousMonthMinimumDiff)</formula>
    </cfRule>
  </conditionalFormatting>
  <conditionalFormatting sqref="W65">
    <cfRule type="expression" dxfId="251" priority="85" stopIfTrue="1">
      <formula>AND(NOT(ISBLANK(T65)),ABS(W65)&gt;PreviousMonthMinimumDiff)</formula>
    </cfRule>
  </conditionalFormatting>
  <conditionalFormatting sqref="W65">
    <cfRule type="expression" dxfId="250" priority="86" stopIfTrue="1">
      <formula>AND(ISBLANK(T65),ABS(W65)&gt;PreviousMonthMinimumDiff)</formula>
    </cfRule>
  </conditionalFormatting>
  <conditionalFormatting sqref="W66">
    <cfRule type="expression" dxfId="249" priority="87" stopIfTrue="1">
      <formula>AND(NOT(ISBLANK(T66)),ABS(W66)&gt;PreviousMonthMinimumDiff)</formula>
    </cfRule>
  </conditionalFormatting>
  <conditionalFormatting sqref="W66">
    <cfRule type="expression" dxfId="248" priority="88" stopIfTrue="1">
      <formula>AND(ISBLANK(T66),ABS(W66)&gt;PreviousMonthMinimumDiff)</formula>
    </cfRule>
  </conditionalFormatting>
  <conditionalFormatting sqref="W67">
    <cfRule type="expression" dxfId="247" priority="89" stopIfTrue="1">
      <formula>AND(NOT(ISBLANK(T67)),ABS(W67)&gt;PreviousMonthMinimumDiff)</formula>
    </cfRule>
  </conditionalFormatting>
  <conditionalFormatting sqref="W67">
    <cfRule type="expression" dxfId="246" priority="90" stopIfTrue="1">
      <formula>AND(ISBLANK(T67),ABS(W67)&gt;PreviousMonthMinimumDiff)</formula>
    </cfRule>
  </conditionalFormatting>
  <conditionalFormatting sqref="W68">
    <cfRule type="expression" dxfId="245" priority="91" stopIfTrue="1">
      <formula>AND(NOT(ISBLANK(T68)),ABS(W68)&gt;PreviousMonthMinimumDiff)</formula>
    </cfRule>
  </conditionalFormatting>
  <conditionalFormatting sqref="W68">
    <cfRule type="expression" dxfId="244" priority="92" stopIfTrue="1">
      <formula>AND(ISBLANK(T68),ABS(W68)&gt;PreviousMonthMinimumDiff)</formula>
    </cfRule>
  </conditionalFormatting>
  <conditionalFormatting sqref="W69">
    <cfRule type="expression" dxfId="243" priority="93" stopIfTrue="1">
      <formula>AND(NOT(ISBLANK(T69)),ABS(W69)&gt;PreviousMonthMinimumDiff)</formula>
    </cfRule>
  </conditionalFormatting>
  <conditionalFormatting sqref="W69">
    <cfRule type="expression" dxfId="242" priority="94" stopIfTrue="1">
      <formula>AND(ISBLANK(T69),ABS(W69)&gt;PreviousMonthMinimumDiff)</formula>
    </cfRule>
  </conditionalFormatting>
  <conditionalFormatting sqref="W70">
    <cfRule type="expression" dxfId="241" priority="95" stopIfTrue="1">
      <formula>AND(NOT(ISBLANK(T70)),ABS(W70)&gt;PreviousMonthMinimumDiff)</formula>
    </cfRule>
  </conditionalFormatting>
  <conditionalFormatting sqref="W70">
    <cfRule type="expression" dxfId="240" priority="96" stopIfTrue="1">
      <formula>AND(ISBLANK(T70),ABS(W70)&gt;PreviousMonthMinimumDiff)</formula>
    </cfRule>
  </conditionalFormatting>
  <conditionalFormatting sqref="W71">
    <cfRule type="expression" dxfId="239" priority="97" stopIfTrue="1">
      <formula>AND(NOT(ISBLANK(T71)),ABS(W71)&gt;PreviousMonthMinimumDiff)</formula>
    </cfRule>
  </conditionalFormatting>
  <conditionalFormatting sqref="W71">
    <cfRule type="expression" dxfId="238" priority="98" stopIfTrue="1">
      <formula>AND(ISBLANK(T71),ABS(W71)&gt;PreviousMonthMinimumDiff)</formula>
    </cfRule>
  </conditionalFormatting>
  <conditionalFormatting sqref="W72">
    <cfRule type="expression" dxfId="237" priority="99" stopIfTrue="1">
      <formula>AND(NOT(ISBLANK(T72)),ABS(W72)&gt;PreviousMonthMinimumDiff)</formula>
    </cfRule>
  </conditionalFormatting>
  <conditionalFormatting sqref="W72">
    <cfRule type="expression" dxfId="236" priority="100" stopIfTrue="1">
      <formula>AND(ISBLANK(T72),ABS(W72)&gt;PreviousMonthMinimumDiff)</formula>
    </cfRule>
  </conditionalFormatting>
  <conditionalFormatting sqref="W73">
    <cfRule type="expression" dxfId="235" priority="101" stopIfTrue="1">
      <formula>AND(NOT(ISBLANK(T73)),ABS(W73)&gt;PreviousMonthMinimumDiff)</formula>
    </cfRule>
  </conditionalFormatting>
  <conditionalFormatting sqref="W73">
    <cfRule type="expression" dxfId="234" priority="102" stopIfTrue="1">
      <formula>AND(ISBLANK(T73),ABS(W73)&gt;PreviousMonthMinimumDiff)</formula>
    </cfRule>
  </conditionalFormatting>
  <conditionalFormatting sqref="W74">
    <cfRule type="expression" dxfId="233" priority="103" stopIfTrue="1">
      <formula>AND(NOT(ISBLANK(T74)),ABS(W74)&gt;PreviousMonthMinimumDiff)</formula>
    </cfRule>
  </conditionalFormatting>
  <conditionalFormatting sqref="W74">
    <cfRule type="expression" dxfId="232" priority="104" stopIfTrue="1">
      <formula>AND(ISBLANK(T74),ABS(W74)&gt;PreviousMonthMinimumDiff)</formula>
    </cfRule>
  </conditionalFormatting>
  <conditionalFormatting sqref="W75">
    <cfRule type="expression" dxfId="231" priority="105" stopIfTrue="1">
      <formula>AND(NOT(ISBLANK(T75)),ABS(W75)&gt;PreviousMonthMinimumDiff)</formula>
    </cfRule>
  </conditionalFormatting>
  <conditionalFormatting sqref="W75">
    <cfRule type="expression" dxfId="230" priority="106" stopIfTrue="1">
      <formula>AND(ISBLANK(T75),ABS(W75)&gt;PreviousMonthMinimumDiff)</formula>
    </cfRule>
  </conditionalFormatting>
  <conditionalFormatting sqref="W76">
    <cfRule type="expression" dxfId="229" priority="107" stopIfTrue="1">
      <formula>AND(NOT(ISBLANK(T76)),ABS(W76)&gt;PreviousMonthMinimumDiff)</formula>
    </cfRule>
  </conditionalFormatting>
  <conditionalFormatting sqref="W76">
    <cfRule type="expression" dxfId="228" priority="108" stopIfTrue="1">
      <formula>AND(ISBLANK(T76),ABS(W76)&gt;PreviousMonthMinimumDiff)</formula>
    </cfRule>
  </conditionalFormatting>
  <conditionalFormatting sqref="W77">
    <cfRule type="expression" dxfId="227" priority="109" stopIfTrue="1">
      <formula>AND(NOT(ISBLANK(T77)),ABS(W77)&gt;PreviousMonthMinimumDiff)</formula>
    </cfRule>
  </conditionalFormatting>
  <conditionalFormatting sqref="W77">
    <cfRule type="expression" dxfId="226" priority="110" stopIfTrue="1">
      <formula>AND(ISBLANK(T77),ABS(W77)&gt;PreviousMonthMinimumDiff)</formula>
    </cfRule>
  </conditionalFormatting>
  <conditionalFormatting sqref="W78">
    <cfRule type="expression" dxfId="225" priority="111" stopIfTrue="1">
      <formula>AND(NOT(ISBLANK(T78)),ABS(W78)&gt;PreviousMonthMinimumDiff)</formula>
    </cfRule>
  </conditionalFormatting>
  <conditionalFormatting sqref="W78">
    <cfRule type="expression" dxfId="224" priority="112" stopIfTrue="1">
      <formula>AND(ISBLANK(T78),ABS(W78)&gt;PreviousMonthMinimumDiff)</formula>
    </cfRule>
  </conditionalFormatting>
  <conditionalFormatting sqref="W79">
    <cfRule type="expression" dxfId="223" priority="113" stopIfTrue="1">
      <formula>AND(NOT(ISBLANK(T79)),ABS(W79)&gt;PreviousMonthMinimumDiff)</formula>
    </cfRule>
  </conditionalFormatting>
  <conditionalFormatting sqref="W79">
    <cfRule type="expression" dxfId="222" priority="114" stopIfTrue="1">
      <formula>AND(ISBLANK(T79),ABS(W79)&gt;PreviousMonthMinimumDiff)</formula>
    </cfRule>
  </conditionalFormatting>
  <conditionalFormatting sqref="W80">
    <cfRule type="expression" dxfId="221" priority="115" stopIfTrue="1">
      <formula>AND(NOT(ISBLANK(T80)),ABS(W80)&gt;PreviousMonthMinimumDiff)</formula>
    </cfRule>
  </conditionalFormatting>
  <conditionalFormatting sqref="W80">
    <cfRule type="expression" dxfId="220" priority="116" stopIfTrue="1">
      <formula>AND(ISBLANK(T80),ABS(W80)&gt;PreviousMonthMinimumDiff)</formula>
    </cfRule>
  </conditionalFormatting>
  <conditionalFormatting sqref="W81">
    <cfRule type="expression" dxfId="219" priority="117" stopIfTrue="1">
      <formula>AND(NOT(ISBLANK(T81)),ABS(W81)&gt;PreviousMonthMinimumDiff)</formula>
    </cfRule>
  </conditionalFormatting>
  <conditionalFormatting sqref="W81">
    <cfRule type="expression" dxfId="218" priority="118" stopIfTrue="1">
      <formula>AND(ISBLANK(T81),ABS(W81)&gt;PreviousMonthMinimumDiff)</formula>
    </cfRule>
  </conditionalFormatting>
  <conditionalFormatting sqref="W82">
    <cfRule type="expression" dxfId="217" priority="119" stopIfTrue="1">
      <formula>AND(NOT(ISBLANK(T82)),ABS(W82)&gt;PreviousMonthMinimumDiff)</formula>
    </cfRule>
  </conditionalFormatting>
  <conditionalFormatting sqref="W82">
    <cfRule type="expression" dxfId="216" priority="120" stopIfTrue="1">
      <formula>AND(ISBLANK(T82),ABS(W82)&gt;PreviousMonthMinimumDiff)</formula>
    </cfRule>
  </conditionalFormatting>
  <conditionalFormatting sqref="W83">
    <cfRule type="expression" dxfId="215" priority="121" stopIfTrue="1">
      <formula>AND(NOT(ISBLANK(T83)),ABS(W83)&gt;PreviousMonthMinimumDiff)</formula>
    </cfRule>
  </conditionalFormatting>
  <conditionalFormatting sqref="W83">
    <cfRule type="expression" dxfId="214" priority="122" stopIfTrue="1">
      <formula>AND(ISBLANK(T83),ABS(W83)&gt;PreviousMonthMinimumDiff)</formula>
    </cfRule>
  </conditionalFormatting>
  <conditionalFormatting sqref="W84">
    <cfRule type="expression" dxfId="213" priority="123" stopIfTrue="1">
      <formula>AND(NOT(ISBLANK(T84)),ABS(W84)&gt;PreviousMonthMinimumDiff)</formula>
    </cfRule>
  </conditionalFormatting>
  <conditionalFormatting sqref="W84">
    <cfRule type="expression" dxfId="212" priority="124" stopIfTrue="1">
      <formula>AND(ISBLANK(T84),ABS(W84)&gt;PreviousMonthMinimumDiff)</formula>
    </cfRule>
  </conditionalFormatting>
  <conditionalFormatting sqref="W85">
    <cfRule type="expression" dxfId="211" priority="125" stopIfTrue="1">
      <formula>AND(NOT(ISBLANK(T85)),ABS(W85)&gt;PreviousMonthMinimumDiff)</formula>
    </cfRule>
  </conditionalFormatting>
  <conditionalFormatting sqref="W85">
    <cfRule type="expression" dxfId="210" priority="126" stopIfTrue="1">
      <formula>AND(ISBLANK(T85),ABS(W85)&gt;PreviousMonthMinimumDiff)</formula>
    </cfRule>
  </conditionalFormatting>
  <conditionalFormatting sqref="W86">
    <cfRule type="expression" dxfId="209" priority="127" stopIfTrue="1">
      <formula>AND(NOT(ISBLANK(T86)),ABS(W86)&gt;PreviousMonthMinimumDiff)</formula>
    </cfRule>
  </conditionalFormatting>
  <conditionalFormatting sqref="W86">
    <cfRule type="expression" dxfId="208" priority="128" stopIfTrue="1">
      <formula>AND(ISBLANK(T86),ABS(W86)&gt;PreviousMonthMinimumDiff)</formula>
    </cfRule>
  </conditionalFormatting>
  <conditionalFormatting sqref="W87">
    <cfRule type="expression" dxfId="207" priority="129" stopIfTrue="1">
      <formula>AND(NOT(ISBLANK(T87)),ABS(W87)&gt;PreviousMonthMinimumDiff)</formula>
    </cfRule>
  </conditionalFormatting>
  <conditionalFormatting sqref="W87">
    <cfRule type="expression" dxfId="206" priority="130" stopIfTrue="1">
      <formula>AND(ISBLANK(T87),ABS(W87)&gt;PreviousMonthMinimumDiff)</formula>
    </cfRule>
  </conditionalFormatting>
  <conditionalFormatting sqref="W88">
    <cfRule type="expression" dxfId="205" priority="131" stopIfTrue="1">
      <formula>AND(NOT(ISBLANK(T88)),ABS(W88)&gt;PreviousMonthMinimumDiff)</formula>
    </cfRule>
  </conditionalFormatting>
  <conditionalFormatting sqref="W88">
    <cfRule type="expression" dxfId="204" priority="132" stopIfTrue="1">
      <formula>AND(ISBLANK(T88),ABS(W88)&gt;PreviousMonthMinimumDiff)</formula>
    </cfRule>
  </conditionalFormatting>
  <conditionalFormatting sqref="W89">
    <cfRule type="expression" dxfId="203" priority="133" stopIfTrue="1">
      <formula>AND(NOT(ISBLANK(T89)),ABS(W89)&gt;PreviousMonthMinimumDiff)</formula>
    </cfRule>
  </conditionalFormatting>
  <conditionalFormatting sqref="W89">
    <cfRule type="expression" dxfId="202" priority="134" stopIfTrue="1">
      <formula>AND(ISBLANK(T89),ABS(W89)&gt;PreviousMonthMinimumDiff)</formula>
    </cfRule>
  </conditionalFormatting>
  <conditionalFormatting sqref="W90">
    <cfRule type="expression" dxfId="201" priority="135" stopIfTrue="1">
      <formula>AND(NOT(ISBLANK(T90)),ABS(W90)&gt;PreviousMonthMinimumDiff)</formula>
    </cfRule>
  </conditionalFormatting>
  <conditionalFormatting sqref="W90">
    <cfRule type="expression" dxfId="200" priority="136" stopIfTrue="1">
      <formula>AND(ISBLANK(T90),ABS(W90)&gt;PreviousMonthMinimumDiff)</formula>
    </cfRule>
  </conditionalFormatting>
  <conditionalFormatting sqref="W91">
    <cfRule type="expression" dxfId="199" priority="137" stopIfTrue="1">
      <formula>AND(NOT(ISBLANK(T91)),ABS(W91)&gt;PreviousMonthMinimumDiff)</formula>
    </cfRule>
  </conditionalFormatting>
  <conditionalFormatting sqref="W91">
    <cfRule type="expression" dxfId="198" priority="138" stopIfTrue="1">
      <formula>AND(ISBLANK(T91),ABS(W91)&gt;PreviousMonthMinimumDiff)</formula>
    </cfRule>
  </conditionalFormatting>
  <conditionalFormatting sqref="W92">
    <cfRule type="expression" dxfId="197" priority="139" stopIfTrue="1">
      <formula>AND(NOT(ISBLANK(T92)),ABS(W92)&gt;PreviousMonthMinimumDiff)</formula>
    </cfRule>
  </conditionalFormatting>
  <conditionalFormatting sqref="W92">
    <cfRule type="expression" dxfId="196" priority="140" stopIfTrue="1">
      <formula>AND(ISBLANK(T92),ABS(W92)&gt;PreviousMonthMinimumDiff)</formula>
    </cfRule>
  </conditionalFormatting>
  <conditionalFormatting sqref="W93">
    <cfRule type="expression" dxfId="195" priority="141" stopIfTrue="1">
      <formula>AND(NOT(ISBLANK(T93)),ABS(W93)&gt;PreviousMonthMinimumDiff)</formula>
    </cfRule>
  </conditionalFormatting>
  <conditionalFormatting sqref="W93">
    <cfRule type="expression" dxfId="194" priority="142" stopIfTrue="1">
      <formula>AND(ISBLANK(T93),ABS(W93)&gt;PreviousMonthMinimumDiff)</formula>
    </cfRule>
  </conditionalFormatting>
  <conditionalFormatting sqref="W94">
    <cfRule type="expression" dxfId="193" priority="143" stopIfTrue="1">
      <formula>AND(NOT(ISBLANK(T94)),ABS(W94)&gt;PreviousMonthMinimumDiff)</formula>
    </cfRule>
  </conditionalFormatting>
  <conditionalFormatting sqref="W94">
    <cfRule type="expression" dxfId="192" priority="144" stopIfTrue="1">
      <formula>AND(ISBLANK(T94),ABS(W94)&gt;PreviousMonthMinimumDiff)</formula>
    </cfRule>
  </conditionalFormatting>
  <conditionalFormatting sqref="W95">
    <cfRule type="expression" dxfId="191" priority="145" stopIfTrue="1">
      <formula>AND(NOT(ISBLANK(T95)),ABS(W95)&gt;PreviousMonthMinimumDiff)</formula>
    </cfRule>
  </conditionalFormatting>
  <conditionalFormatting sqref="W95">
    <cfRule type="expression" dxfId="190" priority="146" stopIfTrue="1">
      <formula>AND(ISBLANK(T95),ABS(W95)&gt;PreviousMonthMinimumDiff)</formula>
    </cfRule>
  </conditionalFormatting>
  <conditionalFormatting sqref="W96">
    <cfRule type="expression" dxfId="189" priority="147" stopIfTrue="1">
      <formula>AND(NOT(ISBLANK(T96)),ABS(W96)&gt;PreviousMonthMinimumDiff)</formula>
    </cfRule>
  </conditionalFormatting>
  <conditionalFormatting sqref="W96">
    <cfRule type="expression" dxfId="188" priority="148" stopIfTrue="1">
      <formula>AND(ISBLANK(T96),ABS(W96)&gt;PreviousMonthMinimumDiff)</formula>
    </cfRule>
  </conditionalFormatting>
  <conditionalFormatting sqref="W97">
    <cfRule type="expression" dxfId="187" priority="149" stopIfTrue="1">
      <formula>AND(NOT(ISBLANK(T97)),ABS(W97)&gt;PreviousMonthMinimumDiff)</formula>
    </cfRule>
  </conditionalFormatting>
  <conditionalFormatting sqref="W97">
    <cfRule type="expression" dxfId="186" priority="150" stopIfTrue="1">
      <formula>AND(ISBLANK(T97),ABS(W97)&gt;PreviousMonthMinimumDiff)</formula>
    </cfRule>
  </conditionalFormatting>
  <conditionalFormatting sqref="W98">
    <cfRule type="expression" dxfId="185" priority="151" stopIfTrue="1">
      <formula>AND(NOT(ISBLANK(T98)),ABS(W98)&gt;PreviousMonthMinimumDiff)</formula>
    </cfRule>
  </conditionalFormatting>
  <conditionalFormatting sqref="W98">
    <cfRule type="expression" dxfId="184" priority="152" stopIfTrue="1">
      <formula>AND(ISBLANK(T98),ABS(W98)&gt;PreviousMonthMinimumDiff)</formula>
    </cfRule>
  </conditionalFormatting>
  <conditionalFormatting sqref="W99">
    <cfRule type="expression" dxfId="183" priority="153" stopIfTrue="1">
      <formula>AND(NOT(ISBLANK(T99)),ABS(W99)&gt;PreviousMonthMinimumDiff)</formula>
    </cfRule>
  </conditionalFormatting>
  <conditionalFormatting sqref="W99">
    <cfRule type="expression" dxfId="182" priority="154" stopIfTrue="1">
      <formula>AND(ISBLANK(T99),ABS(W99)&gt;PreviousMonthMinimumDiff)</formula>
    </cfRule>
  </conditionalFormatting>
  <conditionalFormatting sqref="W100">
    <cfRule type="expression" dxfId="181" priority="155" stopIfTrue="1">
      <formula>AND(NOT(ISBLANK(T100)),ABS(W100)&gt;PreviousMonthMinimumDiff)</formula>
    </cfRule>
  </conditionalFormatting>
  <conditionalFormatting sqref="W100">
    <cfRule type="expression" dxfId="180" priority="156" stopIfTrue="1">
      <formula>AND(ISBLANK(T100),ABS(W100)&gt;PreviousMonthMinimumDiff)</formula>
    </cfRule>
  </conditionalFormatting>
  <conditionalFormatting sqref="W101">
    <cfRule type="expression" dxfId="179" priority="157" stopIfTrue="1">
      <formula>AND(NOT(ISBLANK(T101)),ABS(W101)&gt;PreviousMonthMinimumDiff)</formula>
    </cfRule>
  </conditionalFormatting>
  <conditionalFormatting sqref="W101">
    <cfRule type="expression" dxfId="178" priority="158" stopIfTrue="1">
      <formula>AND(ISBLANK(T101),ABS(W101)&gt;PreviousMonthMinimumDiff)</formula>
    </cfRule>
  </conditionalFormatting>
  <conditionalFormatting sqref="W102">
    <cfRule type="expression" dxfId="177" priority="159" stopIfTrue="1">
      <formula>AND(NOT(ISBLANK(T102)),ABS(W102)&gt;PreviousMonthMinimumDiff)</formula>
    </cfRule>
  </conditionalFormatting>
  <conditionalFormatting sqref="W102">
    <cfRule type="expression" dxfId="176" priority="160" stopIfTrue="1">
      <formula>AND(ISBLANK(T102),ABS(W102)&gt;PreviousMonthMinimumDiff)</formula>
    </cfRule>
  </conditionalFormatting>
  <conditionalFormatting sqref="W103">
    <cfRule type="expression" dxfId="175" priority="161" stopIfTrue="1">
      <formula>AND(NOT(ISBLANK(T103)),ABS(W103)&gt;PreviousMonthMinimumDiff)</formula>
    </cfRule>
  </conditionalFormatting>
  <conditionalFormatting sqref="W103">
    <cfRule type="expression" dxfId="174" priority="162" stopIfTrue="1">
      <formula>AND(ISBLANK(T103),ABS(W103)&gt;PreviousMonthMinimumDiff)</formula>
    </cfRule>
  </conditionalFormatting>
  <conditionalFormatting sqref="W104">
    <cfRule type="expression" dxfId="173" priority="163" stopIfTrue="1">
      <formula>AND(NOT(ISBLANK(T104)),ABS(W104)&gt;PreviousMonthMinimumDiff)</formula>
    </cfRule>
  </conditionalFormatting>
  <conditionalFormatting sqref="W104">
    <cfRule type="expression" dxfId="172" priority="164" stopIfTrue="1">
      <formula>AND(ISBLANK(T104),ABS(W104)&gt;PreviousMonthMinimumDiff)</formula>
    </cfRule>
  </conditionalFormatting>
  <conditionalFormatting sqref="W105">
    <cfRule type="expression" dxfId="171" priority="165" stopIfTrue="1">
      <formula>AND(NOT(ISBLANK(T105)),ABS(W105)&gt;PreviousMonthMinimumDiff)</formula>
    </cfRule>
  </conditionalFormatting>
  <conditionalFormatting sqref="W105">
    <cfRule type="expression" dxfId="170" priority="166" stopIfTrue="1">
      <formula>AND(ISBLANK(T105),ABS(W105)&gt;PreviousMonthMinimumDiff)</formula>
    </cfRule>
  </conditionalFormatting>
  <conditionalFormatting sqref="W106">
    <cfRule type="expression" dxfId="169" priority="167" stopIfTrue="1">
      <formula>AND(NOT(ISBLANK(T106)),ABS(W106)&gt;PreviousMonthMinimumDiff)</formula>
    </cfRule>
  </conditionalFormatting>
  <conditionalFormatting sqref="W106">
    <cfRule type="expression" dxfId="168" priority="168" stopIfTrue="1">
      <formula>AND(ISBLANK(T106),ABS(W106)&gt;PreviousMonthMinimumDiff)</formula>
    </cfRule>
  </conditionalFormatting>
  <conditionalFormatting sqref="W107">
    <cfRule type="expression" dxfId="167" priority="169" stopIfTrue="1">
      <formula>AND(NOT(ISBLANK(T107)),ABS(W107)&gt;PreviousMonthMinimumDiff)</formula>
    </cfRule>
  </conditionalFormatting>
  <conditionalFormatting sqref="W107">
    <cfRule type="expression" dxfId="166" priority="170" stopIfTrue="1">
      <formula>AND(ISBLANK(T107),ABS(W107)&gt;PreviousMonthMinimumDiff)</formula>
    </cfRule>
  </conditionalFormatting>
  <conditionalFormatting sqref="W110">
    <cfRule type="expression" dxfId="165" priority="171" stopIfTrue="1">
      <formula>AND(NOT(ISBLANK(T110)),ABS(W110)&gt;PreviousMonthMinimumDiff)</formula>
    </cfRule>
  </conditionalFormatting>
  <conditionalFormatting sqref="W110">
    <cfRule type="expression" dxfId="164" priority="172" stopIfTrue="1">
      <formula>AND(ISBLANK(T110),ABS(W110)&gt;PreviousMonthMinimumDiff)</formula>
    </cfRule>
  </conditionalFormatting>
  <conditionalFormatting sqref="W111">
    <cfRule type="expression" dxfId="163" priority="173" stopIfTrue="1">
      <formula>AND(NOT(ISBLANK(T111)),ABS(W111)&gt;PreviousMonthMinimumDiff)</formula>
    </cfRule>
  </conditionalFormatting>
  <conditionalFormatting sqref="W111">
    <cfRule type="expression" dxfId="162" priority="174" stopIfTrue="1">
      <formula>AND(ISBLANK(T111),ABS(W111)&gt;PreviousMonthMinimumDiff)</formula>
    </cfRule>
  </conditionalFormatting>
  <conditionalFormatting sqref="W112">
    <cfRule type="expression" dxfId="161" priority="175" stopIfTrue="1">
      <formula>AND(NOT(ISBLANK(T112)),ABS(W112)&gt;PreviousMonthMinimumDiff)</formula>
    </cfRule>
  </conditionalFormatting>
  <conditionalFormatting sqref="W112">
    <cfRule type="expression" dxfId="160" priority="176" stopIfTrue="1">
      <formula>AND(ISBLANK(T112),ABS(W112)&gt;PreviousMonthMinimumDiff)</formula>
    </cfRule>
  </conditionalFormatting>
  <conditionalFormatting sqref="W113">
    <cfRule type="expression" dxfId="159" priority="177" stopIfTrue="1">
      <formula>AND(NOT(ISBLANK(T113)),ABS(W113)&gt;PreviousMonthMinimumDiff)</formula>
    </cfRule>
  </conditionalFormatting>
  <conditionalFormatting sqref="W113">
    <cfRule type="expression" dxfId="158" priority="178" stopIfTrue="1">
      <formula>AND(ISBLANK(T113),ABS(W113)&gt;PreviousMonthMinimumDiff)</formula>
    </cfRule>
  </conditionalFormatting>
  <conditionalFormatting sqref="W114">
    <cfRule type="expression" dxfId="157" priority="179" stopIfTrue="1">
      <formula>AND(NOT(ISBLANK(T114)),ABS(W114)&gt;PreviousMonthMinimumDiff)</formula>
    </cfRule>
  </conditionalFormatting>
  <conditionalFormatting sqref="W114">
    <cfRule type="expression" dxfId="156" priority="180" stopIfTrue="1">
      <formula>AND(ISBLANK(T114),ABS(W114)&gt;PreviousMonthMinimumDiff)</formula>
    </cfRule>
  </conditionalFormatting>
  <conditionalFormatting sqref="W117">
    <cfRule type="expression" dxfId="155" priority="181" stopIfTrue="1">
      <formula>AND(NOT(ISBLANK(T117)),ABS(W117)&gt;PreviousMonthMinimumDiff)</formula>
    </cfRule>
  </conditionalFormatting>
  <conditionalFormatting sqref="W117">
    <cfRule type="expression" dxfId="154" priority="182" stopIfTrue="1">
      <formula>AND(ISBLANK(T117),ABS(W117)&gt;PreviousMonthMinimumDiff)</formula>
    </cfRule>
  </conditionalFormatting>
  <conditionalFormatting sqref="W120">
    <cfRule type="expression" dxfId="153" priority="183" stopIfTrue="1">
      <formula>AND(NOT(ISBLANK(T120)),ABS(W120)&gt;PreviousMonthMinimumDiff)</formula>
    </cfRule>
  </conditionalFormatting>
  <conditionalFormatting sqref="W120">
    <cfRule type="expression" dxfId="152" priority="184" stopIfTrue="1">
      <formula>AND(ISBLANK(T120),ABS(W120)&gt;PreviousMonthMinimumDiff)</formula>
    </cfRule>
  </conditionalFormatting>
  <conditionalFormatting sqref="W121">
    <cfRule type="expression" dxfId="151" priority="185" stopIfTrue="1">
      <formula>AND(NOT(ISBLANK(T121)),ABS(W121)&gt;PreviousMonthMinimumDiff)</formula>
    </cfRule>
  </conditionalFormatting>
  <conditionalFormatting sqref="W121">
    <cfRule type="expression" dxfId="150" priority="186" stopIfTrue="1">
      <formula>AND(ISBLANK(T121),ABS(W121)&gt;PreviousMonthMinimumDiff)</formula>
    </cfRule>
  </conditionalFormatting>
  <conditionalFormatting sqref="W122">
    <cfRule type="expression" dxfId="149" priority="187" stopIfTrue="1">
      <formula>AND(NOT(ISBLANK(T122)),ABS(W122)&gt;PreviousMonthMinimumDiff)</formula>
    </cfRule>
  </conditionalFormatting>
  <conditionalFormatting sqref="W122">
    <cfRule type="expression" dxfId="148" priority="188" stopIfTrue="1">
      <formula>AND(ISBLANK(T122),ABS(W122)&gt;PreviousMonthMinimumDiff)</formula>
    </cfRule>
  </conditionalFormatting>
  <conditionalFormatting sqref="W123">
    <cfRule type="expression" dxfId="147" priority="189" stopIfTrue="1">
      <formula>AND(NOT(ISBLANK(T123)),ABS(W123)&gt;PreviousMonthMinimumDiff)</formula>
    </cfRule>
  </conditionalFormatting>
  <conditionalFormatting sqref="W123">
    <cfRule type="expression" dxfId="146" priority="190" stopIfTrue="1">
      <formula>AND(ISBLANK(T123),ABS(W123)&gt;PreviousMonthMinimumDiff)</formula>
    </cfRule>
  </conditionalFormatting>
  <conditionalFormatting sqref="W124">
    <cfRule type="expression" dxfId="145" priority="191" stopIfTrue="1">
      <formula>AND(NOT(ISBLANK(T124)),ABS(W124)&gt;PreviousMonthMinimumDiff)</formula>
    </cfRule>
  </conditionalFormatting>
  <conditionalFormatting sqref="W124">
    <cfRule type="expression" dxfId="144" priority="192" stopIfTrue="1">
      <formula>AND(ISBLANK(T124),ABS(W124)&gt;PreviousMonthMinimumDiff)</formula>
    </cfRule>
  </conditionalFormatting>
  <conditionalFormatting sqref="W125">
    <cfRule type="expression" dxfId="143" priority="193" stopIfTrue="1">
      <formula>AND(NOT(ISBLANK(T125)),ABS(W125)&gt;PreviousMonthMinimumDiff)</formula>
    </cfRule>
  </conditionalFormatting>
  <conditionalFormatting sqref="W125">
    <cfRule type="expression" dxfId="142" priority="194" stopIfTrue="1">
      <formula>AND(ISBLANK(T125),ABS(W125)&gt;PreviousMonthMinimumDiff)</formula>
    </cfRule>
  </conditionalFormatting>
  <conditionalFormatting sqref="W126">
    <cfRule type="expression" dxfId="141" priority="195" stopIfTrue="1">
      <formula>AND(NOT(ISBLANK(T126)),ABS(W126)&gt;PreviousMonthMinimumDiff)</formula>
    </cfRule>
  </conditionalFormatting>
  <conditionalFormatting sqref="W126">
    <cfRule type="expression" dxfId="140" priority="196" stopIfTrue="1">
      <formula>AND(ISBLANK(T126),ABS(W126)&gt;PreviousMonthMinimumDiff)</formula>
    </cfRule>
  </conditionalFormatting>
  <conditionalFormatting sqref="W127">
    <cfRule type="expression" dxfId="139" priority="197" stopIfTrue="1">
      <formula>AND(NOT(ISBLANK(T127)),ABS(W127)&gt;PreviousMonthMinimumDiff)</formula>
    </cfRule>
  </conditionalFormatting>
  <conditionalFormatting sqref="W127">
    <cfRule type="expression" dxfId="138" priority="198" stopIfTrue="1">
      <formula>AND(ISBLANK(T127),ABS(W127)&gt;PreviousMonthMinimumDiff)</formula>
    </cfRule>
  </conditionalFormatting>
  <conditionalFormatting sqref="W128">
    <cfRule type="expression" dxfId="137" priority="199" stopIfTrue="1">
      <formula>AND(NOT(ISBLANK(T128)),ABS(W128)&gt;PreviousMonthMinimumDiff)</formula>
    </cfRule>
  </conditionalFormatting>
  <conditionalFormatting sqref="W128">
    <cfRule type="expression" dxfId="136" priority="200" stopIfTrue="1">
      <formula>AND(ISBLANK(T128),ABS(W128)&gt;PreviousMonthMinimumDiff)</formula>
    </cfRule>
  </conditionalFormatting>
  <conditionalFormatting sqref="W129">
    <cfRule type="expression" dxfId="135" priority="201" stopIfTrue="1">
      <formula>AND(NOT(ISBLANK(T129)),ABS(W129)&gt;PreviousMonthMinimumDiff)</formula>
    </cfRule>
  </conditionalFormatting>
  <conditionalFormatting sqref="W129">
    <cfRule type="expression" dxfId="134" priority="202" stopIfTrue="1">
      <formula>AND(ISBLANK(T129),ABS(W129)&gt;PreviousMonthMinimumDiff)</formula>
    </cfRule>
  </conditionalFormatting>
  <conditionalFormatting sqref="W130">
    <cfRule type="expression" dxfId="133" priority="203" stopIfTrue="1">
      <formula>AND(NOT(ISBLANK(T130)),ABS(W130)&gt;PreviousMonthMinimumDiff)</formula>
    </cfRule>
  </conditionalFormatting>
  <conditionalFormatting sqref="W130">
    <cfRule type="expression" dxfId="132" priority="204" stopIfTrue="1">
      <formula>AND(ISBLANK(T130),ABS(W130)&gt;PreviousMonthMinimumDiff)</formula>
    </cfRule>
  </conditionalFormatting>
  <conditionalFormatting sqref="W131">
    <cfRule type="expression" dxfId="131" priority="205" stopIfTrue="1">
      <formula>AND(NOT(ISBLANK(T131)),ABS(W131)&gt;PreviousMonthMinimumDiff)</formula>
    </cfRule>
  </conditionalFormatting>
  <conditionalFormatting sqref="W131">
    <cfRule type="expression" dxfId="130" priority="206" stopIfTrue="1">
      <formula>AND(ISBLANK(T131),ABS(W131)&gt;PreviousMonthMinimumDiff)</formula>
    </cfRule>
  </conditionalFormatting>
  <conditionalFormatting sqref="W132">
    <cfRule type="expression" dxfId="129" priority="207" stopIfTrue="1">
      <formula>AND(NOT(ISBLANK(T132)),ABS(W132)&gt;PreviousMonthMinimumDiff)</formula>
    </cfRule>
  </conditionalFormatting>
  <conditionalFormatting sqref="W132">
    <cfRule type="expression" dxfId="128" priority="208" stopIfTrue="1">
      <formula>AND(ISBLANK(T132),ABS(W132)&gt;PreviousMonthMinimumDiff)</formula>
    </cfRule>
  </conditionalFormatting>
  <conditionalFormatting sqref="W133">
    <cfRule type="expression" dxfId="127" priority="209" stopIfTrue="1">
      <formula>AND(NOT(ISBLANK(T133)),ABS(W133)&gt;PreviousMonthMinimumDiff)</formula>
    </cfRule>
  </conditionalFormatting>
  <conditionalFormatting sqref="W133">
    <cfRule type="expression" dxfId="126" priority="210" stopIfTrue="1">
      <formula>AND(ISBLANK(T133),ABS(W133)&gt;PreviousMonthMinimumDiff)</formula>
    </cfRule>
  </conditionalFormatting>
  <conditionalFormatting sqref="W136">
    <cfRule type="expression" dxfId="125" priority="211" stopIfTrue="1">
      <formula>AND(NOT(ISBLANK(T136)),ABS(W136)&gt;PreviousMonthMinimumDiff)</formula>
    </cfRule>
  </conditionalFormatting>
  <conditionalFormatting sqref="W136">
    <cfRule type="expression" dxfId="124" priority="212" stopIfTrue="1">
      <formula>AND(ISBLANK(T136),ABS(W136)&gt;PreviousMonthMinimumDiff)</formula>
    </cfRule>
  </conditionalFormatting>
  <conditionalFormatting sqref="W137">
    <cfRule type="expression" dxfId="123" priority="213" stopIfTrue="1">
      <formula>AND(NOT(ISBLANK(T137)),ABS(W137)&gt;PreviousMonthMinimumDiff)</formula>
    </cfRule>
  </conditionalFormatting>
  <conditionalFormatting sqref="W137">
    <cfRule type="expression" dxfId="122" priority="214" stopIfTrue="1">
      <formula>AND(ISBLANK(T137),ABS(W137)&gt;PreviousMonthMinimumDiff)</formula>
    </cfRule>
  </conditionalFormatting>
  <conditionalFormatting sqref="W138">
    <cfRule type="expression" dxfId="121" priority="215" stopIfTrue="1">
      <formula>AND(NOT(ISBLANK(T138)),ABS(W138)&gt;PreviousMonthMinimumDiff)</formula>
    </cfRule>
  </conditionalFormatting>
  <conditionalFormatting sqref="W138">
    <cfRule type="expression" dxfId="120" priority="216" stopIfTrue="1">
      <formula>AND(ISBLANK(T138),ABS(W138)&gt;PreviousMonthMinimumDiff)</formula>
    </cfRule>
  </conditionalFormatting>
  <conditionalFormatting sqref="W139">
    <cfRule type="expression" dxfId="119" priority="217" stopIfTrue="1">
      <formula>AND(NOT(ISBLANK(T139)),ABS(W139)&gt;PreviousMonthMinimumDiff)</formula>
    </cfRule>
  </conditionalFormatting>
  <conditionalFormatting sqref="W139">
    <cfRule type="expression" dxfId="118" priority="218" stopIfTrue="1">
      <formula>AND(ISBLANK(T139),ABS(W139)&gt;PreviousMonthMinimumDiff)</formula>
    </cfRule>
  </conditionalFormatting>
  <conditionalFormatting sqref="W140">
    <cfRule type="expression" dxfId="117" priority="219" stopIfTrue="1">
      <formula>AND(NOT(ISBLANK(T140)),ABS(W140)&gt;PreviousMonthMinimumDiff)</formula>
    </cfRule>
  </conditionalFormatting>
  <conditionalFormatting sqref="W140">
    <cfRule type="expression" dxfId="116" priority="220" stopIfTrue="1">
      <formula>AND(ISBLANK(T140),ABS(W140)&gt;PreviousMonthMinimumDiff)</formula>
    </cfRule>
  </conditionalFormatting>
  <conditionalFormatting sqref="W141">
    <cfRule type="expression" dxfId="115" priority="221" stopIfTrue="1">
      <formula>AND(NOT(ISBLANK(T141)),ABS(W141)&gt;PreviousMonthMinimumDiff)</formula>
    </cfRule>
  </conditionalFormatting>
  <conditionalFormatting sqref="W141">
    <cfRule type="expression" dxfId="114" priority="222" stopIfTrue="1">
      <formula>AND(ISBLANK(T141),ABS(W141)&gt;PreviousMonthMinimumDiff)</formula>
    </cfRule>
  </conditionalFormatting>
  <conditionalFormatting sqref="W142">
    <cfRule type="expression" dxfId="113" priority="223" stopIfTrue="1">
      <formula>AND(NOT(ISBLANK(T142)),ABS(W142)&gt;PreviousMonthMinimumDiff)</formula>
    </cfRule>
  </conditionalFormatting>
  <conditionalFormatting sqref="W142">
    <cfRule type="expression" dxfId="112" priority="224" stopIfTrue="1">
      <formula>AND(ISBLANK(T142),ABS(W142)&gt;PreviousMonthMinimumDiff)</formula>
    </cfRule>
  </conditionalFormatting>
  <conditionalFormatting sqref="W143">
    <cfRule type="expression" dxfId="111" priority="225" stopIfTrue="1">
      <formula>AND(NOT(ISBLANK(T143)),ABS(W143)&gt;PreviousMonthMinimumDiff)</formula>
    </cfRule>
  </conditionalFormatting>
  <conditionalFormatting sqref="W143">
    <cfRule type="expression" dxfId="110" priority="226" stopIfTrue="1">
      <formula>AND(ISBLANK(T143),ABS(W143)&gt;PreviousMonthMinimumDiff)</formula>
    </cfRule>
  </conditionalFormatting>
  <conditionalFormatting sqref="W144">
    <cfRule type="expression" dxfId="109" priority="227" stopIfTrue="1">
      <formula>AND(NOT(ISBLANK(T144)),ABS(W144)&gt;PreviousMonthMinimumDiff)</formula>
    </cfRule>
  </conditionalFormatting>
  <conditionalFormatting sqref="W144">
    <cfRule type="expression" dxfId="108" priority="228" stopIfTrue="1">
      <formula>AND(ISBLANK(T144),ABS(W144)&gt;PreviousMonthMinimumDiff)</formula>
    </cfRule>
  </conditionalFormatting>
  <conditionalFormatting sqref="W145">
    <cfRule type="expression" dxfId="107" priority="229" stopIfTrue="1">
      <formula>AND(NOT(ISBLANK(T145)),ABS(W145)&gt;PreviousMonthMinimumDiff)</formula>
    </cfRule>
  </conditionalFormatting>
  <conditionalFormatting sqref="W145">
    <cfRule type="expression" dxfId="106" priority="230" stopIfTrue="1">
      <formula>AND(ISBLANK(T145),ABS(W145)&gt;PreviousMonthMinimumDiff)</formula>
    </cfRule>
  </conditionalFormatting>
  <conditionalFormatting sqref="W146">
    <cfRule type="expression" dxfId="105" priority="231" stopIfTrue="1">
      <formula>AND(NOT(ISBLANK(T146)),ABS(W146)&gt;PreviousMonthMinimumDiff)</formula>
    </cfRule>
  </conditionalFormatting>
  <conditionalFormatting sqref="W146">
    <cfRule type="expression" dxfId="104" priority="232" stopIfTrue="1">
      <formula>AND(ISBLANK(T146),ABS(W146)&gt;PreviousMonthMinimumDiff)</formula>
    </cfRule>
  </conditionalFormatting>
  <conditionalFormatting sqref="W147">
    <cfRule type="expression" dxfId="103" priority="233" stopIfTrue="1">
      <formula>AND(NOT(ISBLANK(T147)),ABS(W147)&gt;PreviousMonthMinimumDiff)</formula>
    </cfRule>
  </conditionalFormatting>
  <conditionalFormatting sqref="W147">
    <cfRule type="expression" dxfId="102" priority="234" stopIfTrue="1">
      <formula>AND(ISBLANK(T147),ABS(W147)&gt;PreviousMonthMinimumDiff)</formula>
    </cfRule>
  </conditionalFormatting>
  <conditionalFormatting sqref="W148">
    <cfRule type="expression" dxfId="101" priority="235" stopIfTrue="1">
      <formula>AND(NOT(ISBLANK(T148)),ABS(W148)&gt;PreviousMonthMinimumDiff)</formula>
    </cfRule>
  </conditionalFormatting>
  <conditionalFormatting sqref="W148">
    <cfRule type="expression" dxfId="100" priority="236" stopIfTrue="1">
      <formula>AND(ISBLANK(T148),ABS(W148)&gt;PreviousMonthMinimumDiff)</formula>
    </cfRule>
  </conditionalFormatting>
  <conditionalFormatting sqref="W149">
    <cfRule type="expression" dxfId="99" priority="237" stopIfTrue="1">
      <formula>AND(NOT(ISBLANK(T149)),ABS(W149)&gt;PreviousMonthMinimumDiff)</formula>
    </cfRule>
  </conditionalFormatting>
  <conditionalFormatting sqref="W149">
    <cfRule type="expression" dxfId="98" priority="238" stopIfTrue="1">
      <formula>AND(ISBLANK(T149),ABS(W149)&gt;PreviousMonthMinimumDiff)</formula>
    </cfRule>
  </conditionalFormatting>
  <conditionalFormatting sqref="W150">
    <cfRule type="expression" dxfId="97" priority="239" stopIfTrue="1">
      <formula>AND(NOT(ISBLANK(T150)),ABS(W150)&gt;PreviousMonthMinimumDiff)</formula>
    </cfRule>
  </conditionalFormatting>
  <conditionalFormatting sqref="W150">
    <cfRule type="expression" dxfId="96" priority="240" stopIfTrue="1">
      <formula>AND(ISBLANK(T150),ABS(W150)&gt;PreviousMonthMinimumDiff)</formula>
    </cfRule>
  </conditionalFormatting>
  <conditionalFormatting sqref="W151">
    <cfRule type="expression" dxfId="95" priority="241" stopIfTrue="1">
      <formula>AND(NOT(ISBLANK(T151)),ABS(W151)&gt;PreviousMonthMinimumDiff)</formula>
    </cfRule>
  </conditionalFormatting>
  <conditionalFormatting sqref="W151">
    <cfRule type="expression" dxfId="94" priority="242" stopIfTrue="1">
      <formula>AND(ISBLANK(T151),ABS(W151)&gt;PreviousMonthMinimumDiff)</formula>
    </cfRule>
  </conditionalFormatting>
  <conditionalFormatting sqref="W152">
    <cfRule type="expression" dxfId="93" priority="243" stopIfTrue="1">
      <formula>AND(NOT(ISBLANK(T152)),ABS(W152)&gt;PreviousMonthMinimumDiff)</formula>
    </cfRule>
  </conditionalFormatting>
  <conditionalFormatting sqref="W152">
    <cfRule type="expression" dxfId="92" priority="244" stopIfTrue="1">
      <formula>AND(ISBLANK(T152),ABS(W152)&gt;PreviousMonthMinimumDiff)</formula>
    </cfRule>
  </conditionalFormatting>
  <conditionalFormatting sqref="W153">
    <cfRule type="expression" dxfId="91" priority="245" stopIfTrue="1">
      <formula>AND(NOT(ISBLANK(T153)),ABS(W153)&gt;PreviousMonthMinimumDiff)</formula>
    </cfRule>
  </conditionalFormatting>
  <conditionalFormatting sqref="W153">
    <cfRule type="expression" dxfId="90" priority="246" stopIfTrue="1">
      <formula>AND(ISBLANK(T153),ABS(W153)&gt;PreviousMonthMinimumDiff)</formula>
    </cfRule>
  </conditionalFormatting>
  <conditionalFormatting sqref="W154">
    <cfRule type="expression" dxfId="89" priority="247" stopIfTrue="1">
      <formula>AND(NOT(ISBLANK(T154)),ABS(W154)&gt;PreviousMonthMinimumDiff)</formula>
    </cfRule>
  </conditionalFormatting>
  <conditionalFormatting sqref="W154">
    <cfRule type="expression" dxfId="88" priority="248" stopIfTrue="1">
      <formula>AND(ISBLANK(T154),ABS(W154)&gt;PreviousMonthMinimumDiff)</formula>
    </cfRule>
  </conditionalFormatting>
  <conditionalFormatting sqref="W155">
    <cfRule type="expression" dxfId="87" priority="249" stopIfTrue="1">
      <formula>AND(NOT(ISBLANK(T155)),ABS(W155)&gt;PreviousMonthMinimumDiff)</formula>
    </cfRule>
  </conditionalFormatting>
  <conditionalFormatting sqref="W155">
    <cfRule type="expression" dxfId="86" priority="250" stopIfTrue="1">
      <formula>AND(ISBLANK(T155),ABS(W155)&gt;PreviousMonthMinimumDiff)</formula>
    </cfRule>
  </conditionalFormatting>
  <conditionalFormatting sqref="W156">
    <cfRule type="expression" dxfId="85" priority="251" stopIfTrue="1">
      <formula>AND(NOT(ISBLANK(T156)),ABS(W156)&gt;PreviousMonthMinimumDiff)</formula>
    </cfRule>
  </conditionalFormatting>
  <conditionalFormatting sqref="W156">
    <cfRule type="expression" dxfId="84" priority="252" stopIfTrue="1">
      <formula>AND(ISBLANK(T156),ABS(W156)&gt;PreviousMonthMinimumDiff)</formula>
    </cfRule>
  </conditionalFormatting>
  <conditionalFormatting sqref="W157">
    <cfRule type="expression" dxfId="83" priority="253" stopIfTrue="1">
      <formula>AND(NOT(ISBLANK(T157)),ABS(W157)&gt;PreviousMonthMinimumDiff)</formula>
    </cfRule>
  </conditionalFormatting>
  <conditionalFormatting sqref="W157">
    <cfRule type="expression" dxfId="82" priority="254" stopIfTrue="1">
      <formula>AND(ISBLANK(T157),ABS(W157)&gt;PreviousMonthMinimumDiff)</formula>
    </cfRule>
  </conditionalFormatting>
  <conditionalFormatting sqref="W158">
    <cfRule type="expression" dxfId="81" priority="255" stopIfTrue="1">
      <formula>AND(NOT(ISBLANK(T158)),ABS(W158)&gt;PreviousMonthMinimumDiff)</formula>
    </cfRule>
  </conditionalFormatting>
  <conditionalFormatting sqref="W158">
    <cfRule type="expression" dxfId="80" priority="256" stopIfTrue="1">
      <formula>AND(ISBLANK(T158),ABS(W158)&gt;PreviousMonthMinimumDiff)</formula>
    </cfRule>
  </conditionalFormatting>
  <conditionalFormatting sqref="W159">
    <cfRule type="expression" dxfId="79" priority="257" stopIfTrue="1">
      <formula>AND(NOT(ISBLANK(T159)),ABS(W159)&gt;PreviousMonthMinimumDiff)</formula>
    </cfRule>
  </conditionalFormatting>
  <conditionalFormatting sqref="W159">
    <cfRule type="expression" dxfId="78" priority="258" stopIfTrue="1">
      <formula>AND(ISBLANK(T159),ABS(W159)&gt;PreviousMonthMinimumDiff)</formula>
    </cfRule>
  </conditionalFormatting>
  <conditionalFormatting sqref="W162">
    <cfRule type="expression" dxfId="77" priority="259" stopIfTrue="1">
      <formula>AND(NOT(ISBLANK(T162)),ABS(W162)&gt;PreviousMonthMinimumDiff)</formula>
    </cfRule>
  </conditionalFormatting>
  <conditionalFormatting sqref="W162">
    <cfRule type="expression" dxfId="76" priority="260" stopIfTrue="1">
      <formula>AND(ISBLANK(T162),ABS(W162)&gt;PreviousMonthMinimumDiff)</formula>
    </cfRule>
  </conditionalFormatting>
  <conditionalFormatting sqref="W163">
    <cfRule type="expression" dxfId="75" priority="261" stopIfTrue="1">
      <formula>AND(NOT(ISBLANK(T163)),ABS(W163)&gt;PreviousMonthMinimumDiff)</formula>
    </cfRule>
  </conditionalFormatting>
  <conditionalFormatting sqref="W163">
    <cfRule type="expression" dxfId="74" priority="262" stopIfTrue="1">
      <formula>AND(ISBLANK(T163),ABS(W163)&gt;PreviousMonthMinimumDiff)</formula>
    </cfRule>
  </conditionalFormatting>
  <conditionalFormatting sqref="W166">
    <cfRule type="expression" dxfId="73" priority="263" stopIfTrue="1">
      <formula>AND(NOT(ISBLANK(T166)),ABS(W166)&gt;PreviousMonthMinimumDiff)</formula>
    </cfRule>
  </conditionalFormatting>
  <conditionalFormatting sqref="W166">
    <cfRule type="expression" dxfId="72" priority="264" stopIfTrue="1">
      <formula>AND(ISBLANK(T166),ABS(W166)&gt;PreviousMonthMinimumDiff)</formula>
    </cfRule>
  </conditionalFormatting>
  <conditionalFormatting sqref="W167">
    <cfRule type="expression" dxfId="71" priority="265" stopIfTrue="1">
      <formula>AND(NOT(ISBLANK(T167)),ABS(W167)&gt;PreviousMonthMinimumDiff)</formula>
    </cfRule>
  </conditionalFormatting>
  <conditionalFormatting sqref="W167">
    <cfRule type="expression" dxfId="70" priority="266" stopIfTrue="1">
      <formula>AND(ISBLANK(T167),ABS(W167)&gt;PreviousMonthMinimumDiff)</formula>
    </cfRule>
  </conditionalFormatting>
  <conditionalFormatting sqref="W168">
    <cfRule type="expression" dxfId="69" priority="267" stopIfTrue="1">
      <formula>AND(NOT(ISBLANK(T168)),ABS(W168)&gt;PreviousMonthMinimumDiff)</formula>
    </cfRule>
  </conditionalFormatting>
  <conditionalFormatting sqref="W168">
    <cfRule type="expression" dxfId="68" priority="268" stopIfTrue="1">
      <formula>AND(ISBLANK(T168),ABS(W168)&gt;PreviousMonthMinimumDiff)</formula>
    </cfRule>
  </conditionalFormatting>
  <conditionalFormatting sqref="W169">
    <cfRule type="expression" dxfId="67" priority="269" stopIfTrue="1">
      <formula>AND(NOT(ISBLANK(T169)),ABS(W169)&gt;PreviousMonthMinimumDiff)</formula>
    </cfRule>
  </conditionalFormatting>
  <conditionalFormatting sqref="W169">
    <cfRule type="expression" dxfId="66" priority="270" stopIfTrue="1">
      <formula>AND(ISBLANK(T169),ABS(W169)&gt;PreviousMonthMinimumDiff)</formula>
    </cfRule>
  </conditionalFormatting>
  <conditionalFormatting sqref="W170">
    <cfRule type="expression" dxfId="65" priority="271" stopIfTrue="1">
      <formula>AND(NOT(ISBLANK(T170)),ABS(W170)&gt;PreviousMonthMinimumDiff)</formula>
    </cfRule>
  </conditionalFormatting>
  <conditionalFormatting sqref="W170">
    <cfRule type="expression" dxfId="64" priority="272" stopIfTrue="1">
      <formula>AND(ISBLANK(T170),ABS(W170)&gt;PreviousMonthMinimumDiff)</formula>
    </cfRule>
  </conditionalFormatting>
  <conditionalFormatting sqref="W171">
    <cfRule type="expression" dxfId="63" priority="273" stopIfTrue="1">
      <formula>AND(NOT(ISBLANK(T171)),ABS(W171)&gt;PreviousMonthMinimumDiff)</formula>
    </cfRule>
  </conditionalFormatting>
  <conditionalFormatting sqref="W171">
    <cfRule type="expression" dxfId="62" priority="274" stopIfTrue="1">
      <formula>AND(ISBLANK(T171),ABS(W171)&gt;PreviousMonthMinimumDiff)</formula>
    </cfRule>
  </conditionalFormatting>
  <conditionalFormatting sqref="W172">
    <cfRule type="expression" dxfId="61" priority="275" stopIfTrue="1">
      <formula>AND(NOT(ISBLANK(T172)),ABS(W172)&gt;PreviousMonthMinimumDiff)</formula>
    </cfRule>
  </conditionalFormatting>
  <conditionalFormatting sqref="W172">
    <cfRule type="expression" dxfId="60" priority="276" stopIfTrue="1">
      <formula>AND(ISBLANK(T172),ABS(W172)&gt;PreviousMonthMinimumDiff)</formula>
    </cfRule>
  </conditionalFormatting>
  <conditionalFormatting sqref="W173">
    <cfRule type="expression" dxfId="59" priority="277" stopIfTrue="1">
      <formula>AND(NOT(ISBLANK(T173)),ABS(W173)&gt;PreviousMonthMinimumDiff)</formula>
    </cfRule>
  </conditionalFormatting>
  <conditionalFormatting sqref="W173">
    <cfRule type="expression" dxfId="58" priority="278" stopIfTrue="1">
      <formula>AND(ISBLANK(T173),ABS(W173)&gt;PreviousMonthMinimumDiff)</formula>
    </cfRule>
  </conditionalFormatting>
  <conditionalFormatting sqref="W174">
    <cfRule type="expression" dxfId="57" priority="279" stopIfTrue="1">
      <formula>AND(NOT(ISBLANK(T174)),ABS(W174)&gt;PreviousMonthMinimumDiff)</formula>
    </cfRule>
  </conditionalFormatting>
  <conditionalFormatting sqref="W174">
    <cfRule type="expression" dxfId="56" priority="280" stopIfTrue="1">
      <formula>AND(ISBLANK(T174),ABS(W174)&gt;PreviousMonthMinimumDiff)</formula>
    </cfRule>
  </conditionalFormatting>
  <conditionalFormatting sqref="W175">
    <cfRule type="expression" dxfId="55" priority="281" stopIfTrue="1">
      <formula>AND(NOT(ISBLANK(T175)),ABS(W175)&gt;PreviousMonthMinimumDiff)</formula>
    </cfRule>
  </conditionalFormatting>
  <conditionalFormatting sqref="W175">
    <cfRule type="expression" dxfId="54" priority="282" stopIfTrue="1">
      <formula>AND(ISBLANK(T175),ABS(W175)&gt;PreviousMonthMinimumDiff)</formula>
    </cfRule>
  </conditionalFormatting>
  <conditionalFormatting sqref="W176">
    <cfRule type="expression" dxfId="53" priority="283" stopIfTrue="1">
      <formula>AND(NOT(ISBLANK(T176)),ABS(W176)&gt;PreviousMonthMinimumDiff)</formula>
    </cfRule>
  </conditionalFormatting>
  <conditionalFormatting sqref="W176">
    <cfRule type="expression" dxfId="52" priority="284" stopIfTrue="1">
      <formula>AND(ISBLANK(T176),ABS(W176)&gt;PreviousMonthMinimumDiff)</formula>
    </cfRule>
  </conditionalFormatting>
  <conditionalFormatting sqref="W177">
    <cfRule type="expression" dxfId="51" priority="285" stopIfTrue="1">
      <formula>AND(NOT(ISBLANK(T177)),ABS(W177)&gt;PreviousMonthMinimumDiff)</formula>
    </cfRule>
  </conditionalFormatting>
  <conditionalFormatting sqref="W177">
    <cfRule type="expression" dxfId="50" priority="286" stopIfTrue="1">
      <formula>AND(ISBLANK(T177),ABS(W177)&gt;PreviousMonthMinimumDiff)</formula>
    </cfRule>
  </conditionalFormatting>
  <conditionalFormatting sqref="W178">
    <cfRule type="expression" dxfId="49" priority="287" stopIfTrue="1">
      <formula>AND(NOT(ISBLANK(T178)),ABS(W178)&gt;PreviousMonthMinimumDiff)</formula>
    </cfRule>
  </conditionalFormatting>
  <conditionalFormatting sqref="W178">
    <cfRule type="expression" dxfId="48" priority="288" stopIfTrue="1">
      <formula>AND(ISBLANK(T178),ABS(W178)&gt;PreviousMonthMinimumDiff)</formula>
    </cfRule>
  </conditionalFormatting>
  <conditionalFormatting sqref="W179">
    <cfRule type="expression" dxfId="47" priority="289" stopIfTrue="1">
      <formula>AND(NOT(ISBLANK(T179)),ABS(W179)&gt;PreviousMonthMinimumDiff)</formula>
    </cfRule>
  </conditionalFormatting>
  <conditionalFormatting sqref="W179">
    <cfRule type="expression" dxfId="46" priority="290" stopIfTrue="1">
      <formula>AND(ISBLANK(T179),ABS(W179)&gt;PreviousMonthMinimumDiff)</formula>
    </cfRule>
  </conditionalFormatting>
  <conditionalFormatting sqref="W180">
    <cfRule type="expression" dxfId="45" priority="291" stopIfTrue="1">
      <formula>AND(NOT(ISBLANK(T180)),ABS(W180)&gt;PreviousMonthMinimumDiff)</formula>
    </cfRule>
  </conditionalFormatting>
  <conditionalFormatting sqref="W180">
    <cfRule type="expression" dxfId="44" priority="292" stopIfTrue="1">
      <formula>AND(ISBLANK(T180),ABS(W180)&gt;PreviousMonthMinimumDiff)</formula>
    </cfRule>
  </conditionalFormatting>
  <conditionalFormatting sqref="W181">
    <cfRule type="expression" dxfId="43" priority="293" stopIfTrue="1">
      <formula>AND(NOT(ISBLANK(T181)),ABS(W181)&gt;PreviousMonthMinimumDiff)</formula>
    </cfRule>
  </conditionalFormatting>
  <conditionalFormatting sqref="W181">
    <cfRule type="expression" dxfId="42" priority="294" stopIfTrue="1">
      <formula>AND(ISBLANK(T181),ABS(W181)&gt;PreviousMonthMinimumDiff)</formula>
    </cfRule>
  </conditionalFormatting>
  <conditionalFormatting sqref="W182">
    <cfRule type="expression" dxfId="41" priority="295" stopIfTrue="1">
      <formula>AND(NOT(ISBLANK(T182)),ABS(W182)&gt;PreviousMonthMinimumDiff)</formula>
    </cfRule>
  </conditionalFormatting>
  <conditionalFormatting sqref="W182">
    <cfRule type="expression" dxfId="40" priority="296" stopIfTrue="1">
      <formula>AND(ISBLANK(T182),ABS(W182)&gt;PreviousMonthMinimumDiff)</formula>
    </cfRule>
  </conditionalFormatting>
  <conditionalFormatting sqref="W183">
    <cfRule type="expression" dxfId="39" priority="297" stopIfTrue="1">
      <formula>AND(NOT(ISBLANK(T183)),ABS(W183)&gt;PreviousMonthMinimumDiff)</formula>
    </cfRule>
  </conditionalFormatting>
  <conditionalFormatting sqref="W183">
    <cfRule type="expression" dxfId="38" priority="298" stopIfTrue="1">
      <formula>AND(ISBLANK(T183),ABS(W183)&gt;PreviousMonthMinimumDiff)</formula>
    </cfRule>
  </conditionalFormatting>
  <conditionalFormatting sqref="W184">
    <cfRule type="expression" dxfId="37" priority="299" stopIfTrue="1">
      <formula>AND(NOT(ISBLANK(T184)),ABS(W184)&gt;PreviousMonthMinimumDiff)</formula>
    </cfRule>
  </conditionalFormatting>
  <conditionalFormatting sqref="W184">
    <cfRule type="expression" dxfId="36" priority="300" stopIfTrue="1">
      <formula>AND(ISBLANK(T184),ABS(W184)&gt;PreviousMonthMinimumDiff)</formula>
    </cfRule>
  </conditionalFormatting>
  <conditionalFormatting sqref="W187">
    <cfRule type="expression" dxfId="35" priority="301" stopIfTrue="1">
      <formula>AND(NOT(ISBLANK(T187)),ABS(W187)&gt;PreviousMonthMinimumDiff)</formula>
    </cfRule>
  </conditionalFormatting>
  <conditionalFormatting sqref="W187">
    <cfRule type="expression" dxfId="34" priority="302" stopIfTrue="1">
      <formula>AND(ISBLANK(T187),ABS(W187)&gt;PreviousMonthMinimumDiff)</formula>
    </cfRule>
  </conditionalFormatting>
  <conditionalFormatting sqref="W188">
    <cfRule type="expression" dxfId="33" priority="303" stopIfTrue="1">
      <formula>AND(NOT(ISBLANK(T188)),ABS(W188)&gt;PreviousMonthMinimumDiff)</formula>
    </cfRule>
  </conditionalFormatting>
  <conditionalFormatting sqref="W188">
    <cfRule type="expression" dxfId="32" priority="304" stopIfTrue="1">
      <formula>AND(ISBLANK(T188),ABS(W188)&gt;PreviousMonthMinimumDiff)</formula>
    </cfRule>
  </conditionalFormatting>
  <conditionalFormatting sqref="W189">
    <cfRule type="expression" dxfId="31" priority="305" stopIfTrue="1">
      <formula>AND(NOT(ISBLANK(T189)),ABS(W189)&gt;PreviousMonthMinimumDiff)</formula>
    </cfRule>
  </conditionalFormatting>
  <conditionalFormatting sqref="W189">
    <cfRule type="expression" dxfId="30" priority="306" stopIfTrue="1">
      <formula>AND(ISBLANK(T189),ABS(W189)&gt;PreviousMonthMinimumDiff)</formula>
    </cfRule>
  </conditionalFormatting>
  <conditionalFormatting sqref="W198">
    <cfRule type="expression" dxfId="29" priority="307" stopIfTrue="1">
      <formula>AND(NOT(ISBLANK(T198)),ABS(W198)&gt;PreviousMonthMinimumDiff)</formula>
    </cfRule>
  </conditionalFormatting>
  <conditionalFormatting sqref="W198">
    <cfRule type="expression" dxfId="28" priority="308" stopIfTrue="1">
      <formula>AND(ISBLANK(T198),ABS(W198)&gt;PreviousMonthMinimumDiff)</formula>
    </cfRule>
  </conditionalFormatting>
  <conditionalFormatting sqref="W199">
    <cfRule type="expression" dxfId="27" priority="309" stopIfTrue="1">
      <formula>AND(NOT(ISBLANK(T199)),ABS(W199)&gt;PreviousMonthMinimumDiff)</formula>
    </cfRule>
  </conditionalFormatting>
  <conditionalFormatting sqref="W199">
    <cfRule type="expression" dxfId="26" priority="310" stopIfTrue="1">
      <formula>AND(ISBLANK(T199),ABS(W199)&gt;PreviousMonthMinimumDiff)</formula>
    </cfRule>
  </conditionalFormatting>
  <conditionalFormatting sqref="W200">
    <cfRule type="expression" dxfId="25" priority="311" stopIfTrue="1">
      <formula>AND(NOT(ISBLANK(T200)),ABS(W200)&gt;PreviousMonthMinimumDiff)</formula>
    </cfRule>
  </conditionalFormatting>
  <conditionalFormatting sqref="W200">
    <cfRule type="expression" dxfId="24" priority="312" stopIfTrue="1">
      <formula>AND(ISBLANK(T200),ABS(W200)&gt;PreviousMonthMinimumDiff)</formula>
    </cfRule>
  </conditionalFormatting>
  <conditionalFormatting sqref="W201">
    <cfRule type="expression" dxfId="23" priority="313" stopIfTrue="1">
      <formula>AND(NOT(ISBLANK(T201)),ABS(W201)&gt;PreviousMonthMinimumDiff)</formula>
    </cfRule>
  </conditionalFormatting>
  <conditionalFormatting sqref="W201">
    <cfRule type="expression" dxfId="22" priority="314" stopIfTrue="1">
      <formula>AND(ISBLANK(T201),ABS(W201)&gt;PreviousMonthMinimumDiff)</formula>
    </cfRule>
  </conditionalFormatting>
  <conditionalFormatting sqref="W202">
    <cfRule type="expression" dxfId="21" priority="315" stopIfTrue="1">
      <formula>AND(NOT(ISBLANK(T202)),ABS(W202)&gt;PreviousMonthMinimumDiff)</formula>
    </cfRule>
  </conditionalFormatting>
  <conditionalFormatting sqref="W202">
    <cfRule type="expression" dxfId="20" priority="316" stopIfTrue="1">
      <formula>AND(ISBLANK(T202),ABS(W202)&gt;PreviousMonthMinimumDiff)</formula>
    </cfRule>
  </conditionalFormatting>
  <conditionalFormatting sqref="W203">
    <cfRule type="expression" dxfId="19" priority="317" stopIfTrue="1">
      <formula>AND(NOT(ISBLANK(T203)),ABS(W203)&gt;PreviousMonthMinimumDiff)</formula>
    </cfRule>
  </conditionalFormatting>
  <conditionalFormatting sqref="W203">
    <cfRule type="expression" dxfId="18" priority="318" stopIfTrue="1">
      <formula>AND(ISBLANK(T203),ABS(W203)&gt;PreviousMonthMinimumDiff)</formula>
    </cfRule>
  </conditionalFormatting>
  <conditionalFormatting sqref="W206">
    <cfRule type="expression" dxfId="17" priority="319" stopIfTrue="1">
      <formula>AND(NOT(ISBLANK(T206)),ABS(W206)&gt;PreviousMonthMinimumDiff)</formula>
    </cfRule>
  </conditionalFormatting>
  <conditionalFormatting sqref="W206">
    <cfRule type="expression" dxfId="16" priority="320" stopIfTrue="1">
      <formula>AND(ISBLANK(T206),ABS(W206)&gt;PreviousMonthMinimumDiff)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4EBD-ED71-4F10-89C7-BA894F76C500}">
  <sheetPr>
    <pageSetUpPr fitToPage="1"/>
  </sheetPr>
  <dimension ref="A1:R45"/>
  <sheetViews>
    <sheetView showGridLines="0" topLeftCell="A45" workbookViewId="0"/>
  </sheetViews>
  <sheetFormatPr defaultRowHeight="14.5" x14ac:dyDescent="0.35"/>
  <cols>
    <col min="1" max="3" width="1.7265625" customWidth="1"/>
    <col min="4" max="4" width="25.453125" customWidth="1"/>
    <col min="5" max="5" width="9.90625" bestFit="1" customWidth="1"/>
    <col min="6" max="6" width="14.81640625" bestFit="1" customWidth="1"/>
    <col min="7" max="7" width="11.1796875" customWidth="1"/>
  </cols>
  <sheetData>
    <row r="1" spans="1:18" ht="19" customHeight="1" x14ac:dyDescent="0.5">
      <c r="A1" s="170" t="s">
        <v>260</v>
      </c>
      <c r="B1" s="50"/>
      <c r="C1" s="50"/>
      <c r="E1" s="64"/>
      <c r="F1" s="64"/>
      <c r="G1" s="171"/>
    </row>
    <row r="2" spans="1:18" ht="14.5" customHeight="1" x14ac:dyDescent="0.35">
      <c r="A2" s="3" t="s">
        <v>1</v>
      </c>
      <c r="B2" s="51"/>
      <c r="C2" s="51"/>
      <c r="E2" s="64"/>
      <c r="F2" s="64"/>
      <c r="G2" s="64"/>
    </row>
    <row r="3" spans="1:18" ht="14.5" customHeight="1" x14ac:dyDescent="0.35">
      <c r="A3" s="4" t="s">
        <v>290</v>
      </c>
      <c r="B3" s="52"/>
      <c r="C3" s="52"/>
      <c r="E3" s="64"/>
      <c r="F3" s="64"/>
      <c r="G3" s="171"/>
    </row>
    <row r="4" spans="1:18" ht="13" customHeight="1" x14ac:dyDescent="0.35">
      <c r="A4" s="51"/>
      <c r="B4" s="51"/>
      <c r="C4" s="51"/>
      <c r="E4" s="64"/>
      <c r="F4" s="64"/>
      <c r="G4" s="171"/>
    </row>
    <row r="5" spans="1:18" ht="13" customHeight="1" x14ac:dyDescent="0.35">
      <c r="A5" s="172" t="s">
        <v>260</v>
      </c>
      <c r="B5" s="172"/>
      <c r="C5" s="172"/>
      <c r="D5" s="172"/>
      <c r="E5" s="173">
        <v>45107</v>
      </c>
      <c r="F5" s="173">
        <v>45169</v>
      </c>
      <c r="G5" s="173">
        <v>45473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35">
      <c r="A6" s="174" t="s">
        <v>261</v>
      </c>
      <c r="B6" s="175"/>
      <c r="C6" s="175"/>
      <c r="D6" s="175"/>
      <c r="E6" s="176" t="s">
        <v>262</v>
      </c>
      <c r="F6" s="176" t="s">
        <v>263</v>
      </c>
      <c r="G6" s="176" t="s">
        <v>264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35">
      <c r="A7" s="2" t="s">
        <v>261</v>
      </c>
      <c r="B7" s="2"/>
      <c r="C7" s="2"/>
      <c r="D7" s="2"/>
      <c r="E7" s="69"/>
      <c r="F7" s="69"/>
      <c r="G7" s="69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35">
      <c r="A8" s="2"/>
      <c r="B8" s="2" t="s">
        <v>265</v>
      </c>
      <c r="C8" s="2"/>
      <c r="D8" s="2"/>
      <c r="E8" s="69"/>
      <c r="F8" s="69"/>
      <c r="G8" s="69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35">
      <c r="A9" s="2"/>
      <c r="B9" s="2"/>
      <c r="C9" s="2" t="s">
        <v>266</v>
      </c>
      <c r="D9" s="2"/>
      <c r="E9" s="69"/>
      <c r="F9" s="69"/>
      <c r="G9" s="69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35">
      <c r="A10" s="2"/>
      <c r="B10" s="2"/>
      <c r="C10" s="2"/>
      <c r="D10" s="2" t="s">
        <v>267</v>
      </c>
      <c r="E10" s="2"/>
      <c r="F10" s="2"/>
      <c r="G10" s="69">
        <v>1707468.7238601435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35">
      <c r="A11" s="2"/>
      <c r="B11" s="2"/>
      <c r="C11" s="2"/>
      <c r="D11" s="2" t="s">
        <v>268</v>
      </c>
      <c r="E11" s="69">
        <v>239396.23</v>
      </c>
      <c r="F11" s="69">
        <v>114051.08</v>
      </c>
      <c r="G11" s="69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35">
      <c r="A12" s="2"/>
      <c r="B12" s="2"/>
      <c r="C12" s="2"/>
      <c r="D12" s="2" t="s">
        <v>269</v>
      </c>
      <c r="E12" s="69">
        <v>300076.43</v>
      </c>
      <c r="F12" s="69">
        <v>300083.99</v>
      </c>
      <c r="G12" s="69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35">
      <c r="A13" s="2"/>
      <c r="B13" s="2"/>
      <c r="C13" s="2"/>
      <c r="D13" s="2" t="s">
        <v>270</v>
      </c>
      <c r="E13" s="69">
        <v>872457.39</v>
      </c>
      <c r="F13" s="69">
        <v>1090953.3700000001</v>
      </c>
      <c r="G13" s="69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35">
      <c r="A14" s="2"/>
      <c r="B14" s="2"/>
      <c r="C14" s="2"/>
      <c r="D14" s="2" t="s">
        <v>271</v>
      </c>
      <c r="E14" s="69">
        <v>241919.07</v>
      </c>
      <c r="F14" s="69">
        <v>243890.92</v>
      </c>
      <c r="G14" s="69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35">
      <c r="A15" s="2"/>
      <c r="B15" s="2"/>
      <c r="C15" s="2"/>
      <c r="D15" s="2" t="s">
        <v>272</v>
      </c>
      <c r="E15" s="69">
        <v>1151</v>
      </c>
      <c r="F15" s="69">
        <v>1151</v>
      </c>
      <c r="G15" s="69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35">
      <c r="A16" s="2"/>
      <c r="B16" s="2"/>
      <c r="C16" s="2"/>
      <c r="D16" s="41" t="s">
        <v>273</v>
      </c>
      <c r="E16" s="72">
        <v>1655000.12</v>
      </c>
      <c r="F16" s="72">
        <v>1750130.36</v>
      </c>
      <c r="G16" s="72">
        <v>1707468.7238601435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35">
      <c r="A17" s="2"/>
      <c r="B17" s="2"/>
      <c r="C17" s="2" t="s">
        <v>274</v>
      </c>
      <c r="D17" s="2"/>
      <c r="E17" s="69"/>
      <c r="F17" s="69"/>
      <c r="G17" s="6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35">
      <c r="A18" s="2"/>
      <c r="B18" s="2"/>
      <c r="C18" s="2"/>
      <c r="D18" s="2" t="s">
        <v>230</v>
      </c>
      <c r="E18" s="69">
        <v>0</v>
      </c>
      <c r="F18" s="69">
        <v>0</v>
      </c>
      <c r="G18" s="69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35">
      <c r="A19" s="2"/>
      <c r="B19" s="2"/>
      <c r="C19" s="2"/>
      <c r="D19" s="2" t="s">
        <v>238</v>
      </c>
      <c r="E19" s="69">
        <v>0</v>
      </c>
      <c r="F19" s="69">
        <v>0</v>
      </c>
      <c r="G19" s="69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35">
      <c r="A20" s="2"/>
      <c r="B20" s="2"/>
      <c r="C20" s="2"/>
      <c r="D20" s="41" t="s">
        <v>275</v>
      </c>
      <c r="E20" s="72">
        <v>0</v>
      </c>
      <c r="F20" s="72">
        <v>0</v>
      </c>
      <c r="G20" s="72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" customHeight="1" x14ac:dyDescent="0.35">
      <c r="A21" s="2"/>
      <c r="B21" s="2"/>
      <c r="C21" s="41" t="s">
        <v>276</v>
      </c>
      <c r="D21" s="41"/>
      <c r="E21" s="72">
        <v>1655000.12</v>
      </c>
      <c r="F21" s="72">
        <v>1750130.36</v>
      </c>
      <c r="G21" s="72">
        <v>1707468.7238601435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35">
      <c r="A22" s="2"/>
      <c r="B22" s="41" t="s">
        <v>277</v>
      </c>
      <c r="C22" s="41"/>
      <c r="D22" s="41"/>
      <c r="E22" s="72">
        <v>1655000.12</v>
      </c>
      <c r="F22" s="72">
        <v>1750130.36</v>
      </c>
      <c r="G22" s="72">
        <v>1707468.7238601435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" customHeight="1" x14ac:dyDescent="0.35">
      <c r="A23" s="2"/>
      <c r="B23" s="2"/>
      <c r="C23" s="2"/>
      <c r="D23" s="2"/>
      <c r="E23" s="69"/>
      <c r="F23" s="69"/>
      <c r="G23" s="6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5" customHeight="1" x14ac:dyDescent="0.35">
      <c r="A24" s="177" t="s">
        <v>278</v>
      </c>
      <c r="B24" s="177"/>
      <c r="C24" s="178"/>
      <c r="D24" s="178"/>
      <c r="E24" s="179" t="s">
        <v>262</v>
      </c>
      <c r="F24" s="179" t="s">
        <v>263</v>
      </c>
      <c r="G24" s="179" t="s">
        <v>264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" customHeight="1" x14ac:dyDescent="0.35">
      <c r="A25" s="2" t="s">
        <v>278</v>
      </c>
      <c r="B25" s="2"/>
      <c r="C25" s="2"/>
      <c r="D25" s="2"/>
      <c r="E25" s="69"/>
      <c r="F25" s="69"/>
      <c r="G25" s="6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35">
      <c r="A26" s="2"/>
      <c r="B26" s="2" t="s">
        <v>279</v>
      </c>
      <c r="C26" s="2"/>
      <c r="D26" s="2"/>
      <c r="E26" s="69"/>
      <c r="F26" s="69"/>
      <c r="G26" s="6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35">
      <c r="A27" s="2"/>
      <c r="B27" s="2"/>
      <c r="C27" s="2" t="s">
        <v>280</v>
      </c>
      <c r="D27" s="2"/>
      <c r="E27" s="69"/>
      <c r="F27" s="69"/>
      <c r="G27" s="6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35">
      <c r="A28" s="2"/>
      <c r="B28" s="2"/>
      <c r="C28" s="2"/>
      <c r="D28" s="2" t="s">
        <v>231</v>
      </c>
      <c r="E28" s="69">
        <v>-8887.66</v>
      </c>
      <c r="F28" s="69">
        <v>-15105.77</v>
      </c>
      <c r="G28" s="69">
        <v>-8887.6602587890629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35">
      <c r="A29" s="2"/>
      <c r="B29" s="2"/>
      <c r="C29" s="2"/>
      <c r="D29" s="2" t="s">
        <v>232</v>
      </c>
      <c r="E29" s="69">
        <v>-472.77</v>
      </c>
      <c r="F29" s="69">
        <v>-472.77</v>
      </c>
      <c r="G29" s="69">
        <v>-472.77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" customHeight="1" x14ac:dyDescent="0.35">
      <c r="A30" s="2"/>
      <c r="B30" s="2"/>
      <c r="C30" s="2"/>
      <c r="D30" s="2" t="s">
        <v>233</v>
      </c>
      <c r="E30" s="69">
        <v>378</v>
      </c>
      <c r="F30" s="69">
        <v>378</v>
      </c>
      <c r="G30" s="69">
        <v>378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" customHeight="1" x14ac:dyDescent="0.35">
      <c r="A31" s="2"/>
      <c r="B31" s="2"/>
      <c r="C31" s="2"/>
      <c r="D31" s="2" t="s">
        <v>234</v>
      </c>
      <c r="E31" s="69">
        <v>2815.62</v>
      </c>
      <c r="F31" s="69">
        <v>2995.62</v>
      </c>
      <c r="G31" s="69">
        <v>2815.62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35">
      <c r="A32" s="2"/>
      <c r="B32" s="2"/>
      <c r="C32" s="2"/>
      <c r="D32" s="2" t="s">
        <v>235</v>
      </c>
      <c r="E32" s="69">
        <v>-7863.08</v>
      </c>
      <c r="F32" s="69">
        <v>-9504.23</v>
      </c>
      <c r="G32" s="69">
        <v>-9504.23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35">
      <c r="A33" s="2"/>
      <c r="B33" s="2"/>
      <c r="C33" s="2"/>
      <c r="D33" s="41" t="s">
        <v>281</v>
      </c>
      <c r="E33" s="72">
        <v>-14029.89</v>
      </c>
      <c r="F33" s="72">
        <v>-21709.15</v>
      </c>
      <c r="G33" s="72">
        <v>-15671.040258789064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35">
      <c r="A34" s="2"/>
      <c r="B34" s="2"/>
      <c r="C34" s="41" t="s">
        <v>282</v>
      </c>
      <c r="D34" s="41"/>
      <c r="E34" s="72">
        <v>-14029.89</v>
      </c>
      <c r="F34" s="72">
        <v>-21709.15</v>
      </c>
      <c r="G34" s="72">
        <v>-15671.040258789064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35">
      <c r="A35" s="2"/>
      <c r="B35" s="2" t="s">
        <v>283</v>
      </c>
      <c r="C35" s="2"/>
      <c r="D35" s="2"/>
      <c r="E35" s="69"/>
      <c r="F35" s="69"/>
      <c r="G35" s="6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35">
      <c r="A36" s="2"/>
      <c r="B36" s="2"/>
      <c r="C36" s="2" t="s">
        <v>284</v>
      </c>
      <c r="D36" s="2"/>
      <c r="E36" s="69"/>
      <c r="F36" s="69"/>
      <c r="G36" s="6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35">
      <c r="A37" s="2"/>
      <c r="B37" s="2"/>
      <c r="C37" s="2"/>
      <c r="D37" s="2" t="s">
        <v>285</v>
      </c>
      <c r="E37" s="69">
        <v>1669030.01</v>
      </c>
      <c r="F37" s="69">
        <v>1669030.01</v>
      </c>
      <c r="G37" s="69">
        <v>1669030.01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35">
      <c r="A38" s="2"/>
      <c r="B38" s="2"/>
      <c r="C38" s="2"/>
      <c r="D38" s="41" t="s">
        <v>286</v>
      </c>
      <c r="E38" s="72">
        <v>1669030.01</v>
      </c>
      <c r="F38" s="72">
        <v>1669030.01</v>
      </c>
      <c r="G38" s="72">
        <v>1669030.01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35">
      <c r="A39" s="2"/>
      <c r="B39" s="2"/>
      <c r="C39" s="2" t="s">
        <v>52</v>
      </c>
      <c r="D39" s="2"/>
      <c r="E39" s="69"/>
      <c r="F39" s="69"/>
      <c r="G39" s="6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35">
      <c r="A40" s="2"/>
      <c r="B40" s="2"/>
      <c r="C40" s="2"/>
      <c r="D40" s="2" t="s">
        <v>52</v>
      </c>
      <c r="E40" s="69">
        <v>0</v>
      </c>
      <c r="F40" s="69">
        <v>102809.5</v>
      </c>
      <c r="G40" s="69">
        <v>54109.754118932411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35">
      <c r="A41" s="2"/>
      <c r="B41" s="2"/>
      <c r="C41" s="2"/>
      <c r="D41" s="41" t="s">
        <v>287</v>
      </c>
      <c r="E41" s="72">
        <v>0</v>
      </c>
      <c r="F41" s="72">
        <v>102809.5</v>
      </c>
      <c r="G41" s="72">
        <v>54109.754118932411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35">
      <c r="A42" s="2"/>
      <c r="B42" s="2"/>
      <c r="C42" s="41" t="s">
        <v>288</v>
      </c>
      <c r="D42" s="41"/>
      <c r="E42" s="72">
        <v>1669030.01</v>
      </c>
      <c r="F42" s="72">
        <v>1771839.51</v>
      </c>
      <c r="G42" s="72">
        <v>1723139.7641189324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" customHeight="1" x14ac:dyDescent="0.35">
      <c r="A43" s="2"/>
      <c r="B43" s="41" t="s">
        <v>289</v>
      </c>
      <c r="C43" s="41"/>
      <c r="D43" s="41"/>
      <c r="E43" s="72">
        <v>1655000.12</v>
      </c>
      <c r="F43" s="72">
        <v>1750130.36</v>
      </c>
      <c r="G43" s="72">
        <v>1707468.7238601435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</sheetData>
  <conditionalFormatting sqref="A24:G24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CE89-E8E4-442A-9340-6550558C381A}">
  <sheetPr>
    <pageSetUpPr fitToPage="1"/>
  </sheetPr>
  <dimension ref="A1:Z47"/>
  <sheetViews>
    <sheetView showGridLines="0" topLeftCell="A34" workbookViewId="0">
      <selection activeCell="B59" sqref="B59"/>
    </sheetView>
  </sheetViews>
  <sheetFormatPr defaultRowHeight="14.5" x14ac:dyDescent="0.35"/>
  <cols>
    <col min="1" max="1" width="22.6328125" customWidth="1"/>
    <col min="2" max="2" width="11" bestFit="1" customWidth="1"/>
    <col min="3" max="3" width="14.26953125" customWidth="1"/>
    <col min="4" max="13" width="11.1796875" customWidth="1"/>
  </cols>
  <sheetData>
    <row r="1" spans="1:26" ht="18.5" x14ac:dyDescent="0.45">
      <c r="A1" s="1" t="s">
        <v>291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26" x14ac:dyDescent="0.35">
      <c r="A2" s="3" t="s">
        <v>1</v>
      </c>
      <c r="C2" s="180"/>
      <c r="D2" s="180"/>
      <c r="E2" s="180"/>
      <c r="F2" s="180"/>
      <c r="G2" s="180"/>
      <c r="H2" s="180"/>
      <c r="I2" s="180"/>
      <c r="J2" s="180"/>
      <c r="K2" s="181"/>
      <c r="L2" s="180"/>
      <c r="M2" s="180"/>
    </row>
    <row r="3" spans="1:26" x14ac:dyDescent="0.35">
      <c r="A3" s="4" t="s">
        <v>2</v>
      </c>
      <c r="C3" s="180"/>
      <c r="D3" s="180"/>
      <c r="E3" s="180"/>
      <c r="F3" s="180"/>
      <c r="G3" s="180"/>
      <c r="H3" s="182"/>
      <c r="I3" s="180"/>
      <c r="J3" s="180"/>
      <c r="M3" s="82" t="s">
        <v>292</v>
      </c>
    </row>
    <row r="4" spans="1:26" x14ac:dyDescent="0.35">
      <c r="A4" s="183"/>
      <c r="H4" s="180"/>
      <c r="K4" s="180"/>
    </row>
    <row r="5" spans="1:26" ht="11.25" customHeight="1" x14ac:dyDescent="0.35">
      <c r="A5" s="5" t="s">
        <v>293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5">
      <c r="A6" s="2" t="s">
        <v>294</v>
      </c>
      <c r="B6" s="184">
        <v>44804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5">
      <c r="A7" s="2" t="s">
        <v>295</v>
      </c>
      <c r="B7" s="185">
        <v>277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5">
      <c r="A8" s="2" t="s">
        <v>296</v>
      </c>
      <c r="B8" s="18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5">
      <c r="A9" s="2" t="s">
        <v>297</v>
      </c>
      <c r="B9" s="186">
        <v>0.92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5">
      <c r="A11" s="187" t="s">
        <v>295</v>
      </c>
      <c r="B11" s="187"/>
      <c r="C11" s="188" t="s">
        <v>298</v>
      </c>
      <c r="D11" s="189" t="s">
        <v>299</v>
      </c>
      <c r="E11" s="190" t="s">
        <v>300</v>
      </c>
      <c r="F11" s="189" t="s">
        <v>25</v>
      </c>
      <c r="G11" s="191" t="s">
        <v>301</v>
      </c>
      <c r="H11" s="189" t="s">
        <v>302</v>
      </c>
      <c r="I11" s="189" t="s">
        <v>303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5">
      <c r="A12" s="2" t="s">
        <v>304</v>
      </c>
      <c r="B12" s="2"/>
      <c r="C12" s="2"/>
      <c r="D12" s="250">
        <v>277</v>
      </c>
      <c r="E12" s="251"/>
      <c r="F12" s="250"/>
      <c r="G12" s="252"/>
      <c r="H12" s="250">
        <v>-277</v>
      </c>
      <c r="I12" s="192">
        <v>-1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5">
      <c r="A13" s="2" t="s">
        <v>305</v>
      </c>
      <c r="B13" s="2"/>
      <c r="C13" s="2"/>
      <c r="D13" s="253">
        <v>0.05</v>
      </c>
      <c r="E13" s="193"/>
      <c r="F13" s="6"/>
      <c r="G13" s="194"/>
      <c r="H13" s="250">
        <v>-0.05</v>
      </c>
      <c r="I13" s="192">
        <v>-1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5">
      <c r="A14" s="2" t="s">
        <v>306</v>
      </c>
      <c r="B14" s="2"/>
      <c r="C14" s="2"/>
      <c r="D14" s="250">
        <v>263</v>
      </c>
      <c r="E14" s="193"/>
      <c r="F14" s="6"/>
      <c r="G14" s="194"/>
      <c r="H14" s="250">
        <v>-263</v>
      </c>
      <c r="I14" s="192">
        <v>-1</v>
      </c>
      <c r="J14" s="2"/>
      <c r="K14" s="2"/>
      <c r="L14" s="195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5">
      <c r="A15" s="2" t="s">
        <v>307</v>
      </c>
      <c r="B15" s="2"/>
      <c r="C15" s="2"/>
      <c r="D15" s="254">
        <v>0.92</v>
      </c>
      <c r="E15" s="193"/>
      <c r="F15" s="6"/>
      <c r="G15" s="194"/>
      <c r="H15" s="254">
        <v>-0.92</v>
      </c>
      <c r="I15" s="192">
        <v>-1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5">
      <c r="A16" s="2"/>
      <c r="B16" s="2"/>
      <c r="C16" s="254"/>
      <c r="D16" s="254"/>
      <c r="E16" s="255"/>
      <c r="F16" s="256"/>
      <c r="G16" s="257"/>
      <c r="H16" s="254"/>
      <c r="I16" s="19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5">
      <c r="A17" s="187" t="s">
        <v>308</v>
      </c>
      <c r="B17" s="187"/>
      <c r="C17" s="188" t="s">
        <v>298</v>
      </c>
      <c r="D17" s="189" t="s">
        <v>299</v>
      </c>
      <c r="E17" s="190" t="s">
        <v>300</v>
      </c>
      <c r="F17" s="189" t="s">
        <v>25</v>
      </c>
      <c r="G17" s="191" t="s">
        <v>301</v>
      </c>
      <c r="H17" s="189" t="s">
        <v>302</v>
      </c>
      <c r="I17" s="189" t="s">
        <v>303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5">
      <c r="A18" s="258" t="s">
        <v>309</v>
      </c>
      <c r="B18" s="2"/>
      <c r="C18" s="256"/>
      <c r="D18" s="256"/>
      <c r="E18" s="255"/>
      <c r="F18" s="256"/>
      <c r="G18" s="257"/>
      <c r="H18" s="256"/>
      <c r="I18" s="19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5">
      <c r="A19" s="259" t="s">
        <v>310</v>
      </c>
      <c r="B19" s="2"/>
      <c r="C19" s="198">
        <v>0</v>
      </c>
      <c r="D19" s="198">
        <v>9</v>
      </c>
      <c r="E19" s="199">
        <v>9</v>
      </c>
      <c r="F19" s="198">
        <v>9</v>
      </c>
      <c r="G19" s="200">
        <v>9</v>
      </c>
      <c r="H19" s="260">
        <v>0</v>
      </c>
      <c r="I19" s="197">
        <v>0</v>
      </c>
      <c r="J19" s="2"/>
      <c r="K19" s="2"/>
      <c r="L19" s="20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5">
      <c r="A20" s="259" t="s">
        <v>311</v>
      </c>
      <c r="B20" s="2"/>
      <c r="C20" s="198"/>
      <c r="D20" s="198">
        <v>240</v>
      </c>
      <c r="E20" s="199">
        <v>240</v>
      </c>
      <c r="F20" s="198">
        <v>240</v>
      </c>
      <c r="G20" s="200">
        <v>240</v>
      </c>
      <c r="H20" s="260">
        <v>0</v>
      </c>
      <c r="I20" s="197">
        <v>0</v>
      </c>
      <c r="J20" s="2"/>
      <c r="K20" s="2"/>
      <c r="L20" s="4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5">
      <c r="A21" s="202" t="s">
        <v>312</v>
      </c>
      <c r="B21" s="202"/>
      <c r="C21" s="203">
        <v>0</v>
      </c>
      <c r="D21" s="204">
        <v>249</v>
      </c>
      <c r="E21" s="205">
        <v>249</v>
      </c>
      <c r="F21" s="204">
        <v>249</v>
      </c>
      <c r="G21" s="206">
        <v>249</v>
      </c>
      <c r="H21" s="204">
        <v>0</v>
      </c>
      <c r="I21" s="207"/>
      <c r="J21" s="2"/>
      <c r="K21" s="2"/>
      <c r="L21" s="4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5">
      <c r="A22" s="258" t="s">
        <v>313</v>
      </c>
      <c r="B22" s="2"/>
      <c r="C22" s="198"/>
      <c r="D22" s="198">
        <v>0</v>
      </c>
      <c r="E22" s="199">
        <v>0</v>
      </c>
      <c r="F22" s="198">
        <v>0</v>
      </c>
      <c r="G22" s="200">
        <v>0</v>
      </c>
      <c r="H22" s="260">
        <v>0</v>
      </c>
      <c r="I22" s="197">
        <v>0</v>
      </c>
      <c r="J22" s="2"/>
      <c r="K22" s="2"/>
      <c r="L22" s="4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5">
      <c r="A23" s="258" t="s">
        <v>314</v>
      </c>
      <c r="B23" s="2"/>
      <c r="C23" s="198"/>
      <c r="D23" s="198">
        <v>0</v>
      </c>
      <c r="E23" s="199"/>
      <c r="F23" s="198"/>
      <c r="G23" s="200">
        <v>0</v>
      </c>
      <c r="H23" s="260">
        <v>0</v>
      </c>
      <c r="I23" s="197">
        <v>0</v>
      </c>
      <c r="J23" s="2"/>
      <c r="K23" s="2"/>
      <c r="L23" s="4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5">
      <c r="A24" s="208" t="s">
        <v>315</v>
      </c>
      <c r="B24" s="33"/>
      <c r="C24" s="209">
        <v>0</v>
      </c>
      <c r="D24" s="209">
        <v>249</v>
      </c>
      <c r="E24" s="210">
        <v>249</v>
      </c>
      <c r="F24" s="209">
        <v>249</v>
      </c>
      <c r="G24" s="211">
        <v>249</v>
      </c>
      <c r="H24" s="209">
        <v>0</v>
      </c>
      <c r="I24" s="212">
        <v>0</v>
      </c>
      <c r="J24" s="2"/>
      <c r="K24" s="2"/>
      <c r="L24" s="4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5">
      <c r="A25" s="2"/>
      <c r="B25" s="2"/>
      <c r="C25" s="213"/>
      <c r="D25" s="213"/>
      <c r="E25" s="214"/>
      <c r="F25" s="213"/>
      <c r="G25" s="215"/>
      <c r="H25" s="213"/>
      <c r="I25" s="216"/>
      <c r="J25" s="2"/>
      <c r="K25" s="2"/>
      <c r="L25" s="217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5">
      <c r="A26" s="187" t="s">
        <v>316</v>
      </c>
      <c r="B26" s="187"/>
      <c r="C26" s="188" t="s">
        <v>298</v>
      </c>
      <c r="D26" s="189" t="s">
        <v>299</v>
      </c>
      <c r="E26" s="190" t="s">
        <v>300</v>
      </c>
      <c r="F26" s="189" t="s">
        <v>25</v>
      </c>
      <c r="G26" s="191" t="s">
        <v>301</v>
      </c>
      <c r="H26" s="189" t="s">
        <v>302</v>
      </c>
      <c r="I26" s="189" t="s">
        <v>303</v>
      </c>
      <c r="J26" s="2"/>
      <c r="K26" s="2"/>
      <c r="L26" s="21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5">
      <c r="A27" s="261" t="s">
        <v>317</v>
      </c>
      <c r="B27" s="18"/>
      <c r="C27" s="218"/>
      <c r="D27" s="218"/>
      <c r="E27" s="219"/>
      <c r="F27" s="218"/>
      <c r="G27" s="220"/>
      <c r="H27" s="218"/>
      <c r="I27" s="221"/>
      <c r="J27" s="2"/>
      <c r="K27" s="2"/>
      <c r="L27" s="4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5">
      <c r="A28" s="259" t="s">
        <v>318</v>
      </c>
      <c r="B28" s="2"/>
      <c r="C28" s="2"/>
      <c r="D28" s="222">
        <v>0.98880000000000001</v>
      </c>
      <c r="E28" s="223">
        <v>0.98880000000000001</v>
      </c>
      <c r="F28" s="222">
        <v>0.98880000000000001</v>
      </c>
      <c r="G28" s="224">
        <v>0.98880000000000001</v>
      </c>
      <c r="H28" s="256">
        <v>0</v>
      </c>
      <c r="I28" s="221">
        <v>0</v>
      </c>
      <c r="J28" s="2"/>
      <c r="K28" s="2"/>
      <c r="L28" s="4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5">
      <c r="A29" s="259" t="s">
        <v>319</v>
      </c>
      <c r="B29" s="2"/>
      <c r="C29" s="2"/>
      <c r="D29" s="262">
        <v>237.31200000000001</v>
      </c>
      <c r="E29" s="263">
        <v>237.31200000000001</v>
      </c>
      <c r="F29" s="262">
        <v>237.31200000000001</v>
      </c>
      <c r="G29" s="264">
        <v>237.31200000000001</v>
      </c>
      <c r="H29" s="262">
        <v>0</v>
      </c>
      <c r="I29" s="221">
        <v>0</v>
      </c>
      <c r="J29" s="2"/>
      <c r="K29" s="2"/>
      <c r="L29" s="4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5">
      <c r="A30" s="259" t="s">
        <v>320</v>
      </c>
      <c r="B30" s="2"/>
      <c r="C30" s="198"/>
      <c r="D30" s="213">
        <v>40.758000000000003</v>
      </c>
      <c r="E30" s="214">
        <v>40.758000000000003</v>
      </c>
      <c r="F30" s="213">
        <v>40.758000000000003</v>
      </c>
      <c r="G30" s="215">
        <v>40.758000000000003</v>
      </c>
      <c r="H30" s="213">
        <v>0</v>
      </c>
      <c r="I30" s="221">
        <v>0</v>
      </c>
      <c r="J30" s="2"/>
      <c r="K30" s="2"/>
      <c r="L30" s="22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5">
      <c r="A31" s="261" t="s">
        <v>321</v>
      </c>
      <c r="B31" s="18"/>
      <c r="C31" s="218"/>
      <c r="D31" s="218"/>
      <c r="E31" s="219"/>
      <c r="F31" s="218"/>
      <c r="G31" s="220"/>
      <c r="H31" s="218"/>
      <c r="I31" s="221"/>
      <c r="J31" s="2"/>
      <c r="K31" s="2"/>
      <c r="L31" s="22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5">
      <c r="A32" s="259" t="s">
        <v>318</v>
      </c>
      <c r="B32" s="2"/>
      <c r="C32" s="2"/>
      <c r="D32" s="226">
        <v>0.1</v>
      </c>
      <c r="E32" s="227">
        <v>0.1</v>
      </c>
      <c r="F32" s="226">
        <v>0.1</v>
      </c>
      <c r="G32" s="224">
        <v>0.1</v>
      </c>
      <c r="H32" s="201">
        <v>0</v>
      </c>
      <c r="I32" s="228"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5">
      <c r="A33" s="259" t="s">
        <v>319</v>
      </c>
      <c r="B33" s="2"/>
      <c r="C33" s="2"/>
      <c r="D33" s="262">
        <v>24</v>
      </c>
      <c r="E33" s="263">
        <v>24</v>
      </c>
      <c r="F33" s="262">
        <v>24</v>
      </c>
      <c r="G33" s="264">
        <v>24</v>
      </c>
      <c r="H33" s="265">
        <v>0</v>
      </c>
      <c r="I33" s="228">
        <v>0</v>
      </c>
      <c r="J33" s="22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5">
      <c r="A34" s="259" t="s">
        <v>320</v>
      </c>
      <c r="B34" s="2"/>
      <c r="C34" s="213">
        <v>0</v>
      </c>
      <c r="D34" s="213">
        <v>0</v>
      </c>
      <c r="E34" s="214">
        <v>0</v>
      </c>
      <c r="F34" s="213">
        <v>0</v>
      </c>
      <c r="G34" s="215">
        <v>0</v>
      </c>
      <c r="H34" s="213">
        <v>0</v>
      </c>
      <c r="I34" s="228" t="e">
        <v>#DIV/0!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5">
      <c r="A35" s="261" t="s">
        <v>322</v>
      </c>
      <c r="B35" s="18"/>
      <c r="C35" s="218"/>
      <c r="D35" s="218"/>
      <c r="E35" s="219"/>
      <c r="F35" s="218"/>
      <c r="G35" s="220"/>
      <c r="H35" s="218"/>
      <c r="I35" s="22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5">
      <c r="A36" s="259" t="s">
        <v>318</v>
      </c>
      <c r="B36" s="2"/>
      <c r="C36" s="2"/>
      <c r="D36" s="226">
        <v>0</v>
      </c>
      <c r="E36" s="227">
        <v>0</v>
      </c>
      <c r="F36" s="226">
        <v>0</v>
      </c>
      <c r="G36" s="224">
        <v>0</v>
      </c>
      <c r="H36" s="266">
        <v>0</v>
      </c>
      <c r="I36" s="221" t="e">
        <v>#DIV/0!</v>
      </c>
      <c r="J36" s="2"/>
      <c r="K36" s="2"/>
      <c r="L36" s="22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5">
      <c r="A37" s="259" t="s">
        <v>319</v>
      </c>
      <c r="B37" s="2"/>
      <c r="C37" s="2"/>
      <c r="D37" s="262">
        <v>0</v>
      </c>
      <c r="E37" s="263">
        <v>0</v>
      </c>
      <c r="F37" s="262">
        <v>0</v>
      </c>
      <c r="G37" s="264">
        <v>0</v>
      </c>
      <c r="H37" s="250">
        <v>0</v>
      </c>
      <c r="I37" s="221" t="e">
        <v>#DIV/0!</v>
      </c>
      <c r="J37" s="2"/>
      <c r="K37" s="2"/>
      <c r="L37" s="22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5">
      <c r="A38" s="267" t="s">
        <v>320</v>
      </c>
      <c r="B38" s="268"/>
      <c r="C38" s="198"/>
      <c r="D38" s="230">
        <v>0</v>
      </c>
      <c r="E38" s="231">
        <v>0</v>
      </c>
      <c r="F38" s="230">
        <v>0</v>
      </c>
      <c r="G38" s="232">
        <v>0</v>
      </c>
      <c r="H38" s="230">
        <v>0</v>
      </c>
      <c r="I38" s="233" t="e">
        <v>#DIV/0!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5">
      <c r="A39" s="269" t="s">
        <v>323</v>
      </c>
      <c r="B39" s="269"/>
      <c r="C39" s="234">
        <v>0</v>
      </c>
      <c r="D39" s="235">
        <v>289.75799999999998</v>
      </c>
      <c r="E39" s="236">
        <v>289.75799999999998</v>
      </c>
      <c r="F39" s="237">
        <v>289.75799999999998</v>
      </c>
      <c r="G39" s="238">
        <v>289.75799999999998</v>
      </c>
      <c r="H39" s="235">
        <v>0</v>
      </c>
      <c r="I39" s="239"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5">
      <c r="A40" s="2" t="s">
        <v>324</v>
      </c>
      <c r="B40" s="2"/>
      <c r="C40" s="240"/>
      <c r="D40" s="241">
        <v>10492</v>
      </c>
      <c r="E40" s="242">
        <v>10492</v>
      </c>
      <c r="F40" s="241">
        <v>10492</v>
      </c>
      <c r="G40" s="243">
        <v>10492</v>
      </c>
      <c r="H40" s="45">
        <v>0</v>
      </c>
      <c r="I40" s="239">
        <v>0</v>
      </c>
      <c r="J40" s="2"/>
      <c r="K40" s="2"/>
      <c r="L40" s="24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5">
      <c r="A41" s="2" t="s">
        <v>325</v>
      </c>
      <c r="B41" s="2"/>
      <c r="C41" s="45">
        <v>0</v>
      </c>
      <c r="D41" s="270">
        <v>2994538.8219599999</v>
      </c>
      <c r="E41" s="271">
        <v>2994538.8219599999</v>
      </c>
      <c r="F41" s="272">
        <v>2994538.8219599999</v>
      </c>
      <c r="G41" s="273">
        <v>2994538.8219599999</v>
      </c>
      <c r="H41" s="45">
        <v>0</v>
      </c>
      <c r="I41" s="239"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5">
      <c r="A42" s="2" t="s">
        <v>326</v>
      </c>
      <c r="B42" s="2"/>
      <c r="C42" s="240"/>
      <c r="D42" s="241">
        <v>0</v>
      </c>
      <c r="E42" s="242"/>
      <c r="F42" s="241"/>
      <c r="G42" s="243">
        <v>0</v>
      </c>
      <c r="H42" s="45">
        <v>0</v>
      </c>
      <c r="I42" s="239" t="e">
        <v>#DIV/0!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5">
      <c r="A43" s="2" t="s">
        <v>327</v>
      </c>
      <c r="B43" s="2"/>
      <c r="C43" s="45">
        <v>0</v>
      </c>
      <c r="D43" s="270">
        <v>2994538.8219599999</v>
      </c>
      <c r="E43" s="271">
        <v>2994538.8219599999</v>
      </c>
      <c r="F43" s="272">
        <v>2994538.8219599999</v>
      </c>
      <c r="G43" s="274">
        <v>2994538.8219599999</v>
      </c>
      <c r="H43" s="45">
        <v>0</v>
      </c>
      <c r="I43" s="239"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35">
      <c r="A44" s="2" t="s">
        <v>328</v>
      </c>
      <c r="B44" s="2"/>
      <c r="C44" s="240"/>
      <c r="D44" s="241">
        <v>103233</v>
      </c>
      <c r="E44" s="245">
        <v>103233</v>
      </c>
      <c r="F44" s="245">
        <v>103233</v>
      </c>
      <c r="G44" s="246">
        <v>103233</v>
      </c>
      <c r="H44" s="45">
        <v>0</v>
      </c>
      <c r="I44" s="239">
        <v>0</v>
      </c>
      <c r="J44" s="24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35">
      <c r="A45" s="2" t="s">
        <v>329</v>
      </c>
      <c r="B45" s="2"/>
      <c r="C45" s="248">
        <v>0</v>
      </c>
      <c r="D45" s="270">
        <v>2891349.8219599999</v>
      </c>
      <c r="E45" s="249">
        <v>2891349.8219599999</v>
      </c>
      <c r="F45" s="249">
        <v>2891349.8219599999</v>
      </c>
      <c r="G45" s="249">
        <v>2891349.8219599999</v>
      </c>
      <c r="H45" s="45">
        <v>0</v>
      </c>
      <c r="I45" s="239">
        <v>0</v>
      </c>
      <c r="J45" s="247"/>
      <c r="K45" s="27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35">
      <c r="A46" s="2"/>
      <c r="B46" s="2"/>
      <c r="C46" s="2"/>
      <c r="D46" s="2"/>
      <c r="E46" s="2"/>
      <c r="F46" s="2"/>
      <c r="G46" s="2"/>
      <c r="H46" s="23"/>
      <c r="I46" s="2"/>
      <c r="J46" s="2"/>
      <c r="K46" s="2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35">
      <c r="A47" s="2" t="s">
        <v>330</v>
      </c>
      <c r="B47" s="2"/>
      <c r="C47" s="2"/>
      <c r="D47" s="2"/>
      <c r="E47" s="2"/>
      <c r="F47" s="2"/>
      <c r="G47" s="2">
        <v>2</v>
      </c>
      <c r="H47" s="23"/>
      <c r="I47" s="2"/>
      <c r="J47" s="2"/>
      <c r="K47" s="2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Kline</dc:creator>
  <cp:lastModifiedBy>Tony Kline</cp:lastModifiedBy>
  <dcterms:created xsi:type="dcterms:W3CDTF">2023-09-16T16:04:06Z</dcterms:created>
  <dcterms:modified xsi:type="dcterms:W3CDTF">2023-09-16T16:04:50Z</dcterms:modified>
</cp:coreProperties>
</file>